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zebska_M\Desktop\na dziś\"/>
    </mc:Choice>
  </mc:AlternateContent>
  <bookViews>
    <workbookView xWindow="0" yWindow="0" windowWidth="28800" windowHeight="1222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0" i="1"/>
  <c r="G12" i="1"/>
  <c r="G14" i="1"/>
  <c r="G16" i="1"/>
  <c r="G18" i="1"/>
  <c r="G20" i="1"/>
  <c r="G22" i="1"/>
  <c r="G24" i="1"/>
  <c r="G26" i="1"/>
  <c r="G28" i="1"/>
  <c r="G30" i="1"/>
  <c r="G32" i="1"/>
  <c r="G34" i="1"/>
  <c r="G36" i="1"/>
  <c r="G38" i="1"/>
  <c r="G40" i="1"/>
  <c r="G42" i="1"/>
  <c r="E7" i="1"/>
  <c r="G7" i="1" s="1"/>
  <c r="E9" i="1"/>
  <c r="G9" i="1" s="1"/>
  <c r="E11" i="1"/>
  <c r="G11" i="1" s="1"/>
  <c r="E13" i="1"/>
  <c r="G13" i="1" s="1"/>
  <c r="E15" i="1"/>
  <c r="G15" i="1" s="1"/>
  <c r="E17" i="1"/>
  <c r="G17" i="1" s="1"/>
  <c r="E19" i="1"/>
  <c r="G19" i="1" s="1"/>
  <c r="E21" i="1"/>
  <c r="G21" i="1" s="1"/>
  <c r="E23" i="1"/>
  <c r="G23" i="1" s="1"/>
  <c r="E25" i="1"/>
  <c r="G25" i="1" s="1"/>
  <c r="E27" i="1"/>
  <c r="G27" i="1" s="1"/>
  <c r="E29" i="1"/>
  <c r="G29" i="1" s="1"/>
  <c r="E31" i="1"/>
  <c r="G31" i="1" s="1"/>
  <c r="E33" i="1"/>
  <c r="G33" i="1" s="1"/>
  <c r="E35" i="1"/>
  <c r="G35" i="1" s="1"/>
  <c r="E37" i="1"/>
  <c r="G37" i="1" s="1"/>
  <c r="E39" i="1"/>
  <c r="G39" i="1" s="1"/>
  <c r="E41" i="1"/>
  <c r="G41" i="1" s="1"/>
  <c r="E5" i="1"/>
  <c r="G6" i="1"/>
  <c r="G48" i="1"/>
  <c r="G49" i="1"/>
  <c r="G50" i="1"/>
  <c r="G51" i="1"/>
  <c r="G52" i="1"/>
  <c r="G53" i="1"/>
  <c r="G54" i="1"/>
  <c r="G47" i="1"/>
  <c r="E55" i="1"/>
  <c r="E43" i="1" l="1"/>
  <c r="G5" i="1"/>
  <c r="G43" i="1" s="1"/>
  <c r="G55" i="1"/>
  <c r="F55" i="1" s="1"/>
  <c r="F43" i="1" l="1"/>
  <c r="G57" i="1"/>
</calcChain>
</file>

<file path=xl/sharedStrings.xml><?xml version="1.0" encoding="utf-8"?>
<sst xmlns="http://schemas.openxmlformats.org/spreadsheetml/2006/main" count="64" uniqueCount="58">
  <si>
    <t>Koszty związane z zagospodarowaniem odpadów komunalnych zebranych w PSZOK</t>
  </si>
  <si>
    <t>Lp.</t>
  </si>
  <si>
    <t xml:space="preserve">Kod i rodzaj odpadu </t>
  </si>
  <si>
    <t>Zakładana ilość</t>
  </si>
  <si>
    <t>15 01 01</t>
  </si>
  <si>
    <t>Opakowania z papieru i tektury</t>
  </si>
  <si>
    <t>15 01 02</t>
  </si>
  <si>
    <t>Opakowania  z tworzyw sztucznych</t>
  </si>
  <si>
    <t>15 01 07</t>
  </si>
  <si>
    <t>Opakowania  ze szkła</t>
  </si>
  <si>
    <t>16 01 03</t>
  </si>
  <si>
    <t>Zużyte opony</t>
  </si>
  <si>
    <t>17 01 01</t>
  </si>
  <si>
    <t>Odpady betonu oraz gruz betonowy z rozbiórek i remontów</t>
  </si>
  <si>
    <t>17 01 07</t>
  </si>
  <si>
    <t>17 09 04</t>
  </si>
  <si>
    <t>20 01 01</t>
  </si>
  <si>
    <t>Papier i tektura</t>
  </si>
  <si>
    <t>20 01 02</t>
  </si>
  <si>
    <t>Szkło</t>
  </si>
  <si>
    <t>20 01 11</t>
  </si>
  <si>
    <t>Tekstylia</t>
  </si>
  <si>
    <t>20 01 23*</t>
  </si>
  <si>
    <t>Urządzenia zawierające freony</t>
  </si>
  <si>
    <t>20 01 39</t>
  </si>
  <si>
    <t>Tworzywa sztuczne</t>
  </si>
  <si>
    <t>20 01 32</t>
  </si>
  <si>
    <t>20 01 34</t>
  </si>
  <si>
    <t>Baterie i akumulatory inne niż wymienione w 20 01 33</t>
  </si>
  <si>
    <t>20 01 35*</t>
  </si>
  <si>
    <t>20 01 36</t>
  </si>
  <si>
    <t>20 01 99</t>
  </si>
  <si>
    <t>Inne niewymienione frakcje zebrane w sposób selektywny</t>
  </si>
  <si>
    <t>20 02 01</t>
  </si>
  <si>
    <t>Odpady ulegające biodegradacji</t>
  </si>
  <si>
    <t>20 03 07</t>
  </si>
  <si>
    <t>Odpady wielkogabarytowe</t>
  </si>
  <si>
    <t>Koszty związane z obsługą administracyjną PSZOK</t>
  </si>
  <si>
    <t>Nazwa</t>
  </si>
  <si>
    <t>Koszty zużycia energii elektrycznej</t>
  </si>
  <si>
    <t>Koszty podatku od nieruchomości</t>
  </si>
  <si>
    <t>Koszty amortyzacji pojemników do  zbierania odpadów komunalnych</t>
  </si>
  <si>
    <t>Koszty zatrudnienia pracowników</t>
  </si>
  <si>
    <t>Koszty ogrzewania pomieszczenia socjalnego (w przypadku innego niż energia elektryczna)</t>
  </si>
  <si>
    <t xml:space="preserve">Koszty transportu odpadów do instalacji </t>
  </si>
  <si>
    <t>Inne (wymienić jakie)</t>
  </si>
  <si>
    <t>Koszty zużycia wody i zagospodarowania ścieków</t>
  </si>
  <si>
    <t>Zmieszane odpady z betonu, gruzu ceglanego, odpadowych materiałów ceramicznych i elementów wyposażenia inne niż wymienione w 17 01 06</t>
  </si>
  <si>
    <t>Leki inne niż wymienione w  20 01 31</t>
  </si>
  <si>
    <t>Zmieszane odpady z budowy, remontów i demontażu inne niż wymienione w 17 09 01, 17 09 02, 17 09 03</t>
  </si>
  <si>
    <t>Zużyte urządzenia elektryczne i elektroniczne inne niż wymienione w 20 01 21 i 20 01 23 zawierające niebezpieczne składniki</t>
  </si>
  <si>
    <t>SUMA:</t>
  </si>
  <si>
    <t>CENA OFERTY BRUTTO:</t>
  </si>
  <si>
    <t xml:space="preserve">Stawka podatku VAT (należy wpisać np..: 0%, 5%, 8%, 23%) </t>
  </si>
  <si>
    <t>Cena jednostkowa netto w zł</t>
  </si>
  <si>
    <t>Koszty netto w zł</t>
  </si>
  <si>
    <t>Koszty brutto w zł</t>
  </si>
  <si>
    <t>Formularz określający sposób ustalenia wartości usługi w zakresie utworzenia i prowadzenia Punktu Selektywnego Zbierania Odpadów Komunalnych na terenie Miasta Piotrkowa Trybunalskiego oraz zagospodarowanie odpadów zebranych w PSZOK od 01.01.2019 r. do 31.12.2019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</si>
</sst>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vertical="center" wrapText="1"/>
    </xf>
    <xf numFmtId="9" fontId="9" fillId="2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9" fontId="9" fillId="2" borderId="1" xfId="1" applyFont="1" applyFill="1" applyBorder="1" applyAlignment="1">
      <alignment horizontal="right" vertical="center" wrapText="1"/>
    </xf>
    <xf numFmtId="9" fontId="9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zoomScaleNormal="100" workbookViewId="0">
      <selection activeCell="K15" sqref="K15"/>
    </sheetView>
  </sheetViews>
  <sheetFormatPr defaultRowHeight="14.25" x14ac:dyDescent="0.2"/>
  <cols>
    <col min="1" max="1" width="7.42578125" style="5" customWidth="1"/>
    <col min="2" max="2" width="32.28515625" style="1" customWidth="1"/>
    <col min="3" max="3" width="15" style="1" customWidth="1"/>
    <col min="4" max="4" width="16.7109375" style="1" customWidth="1"/>
    <col min="5" max="5" width="12.85546875" style="1" customWidth="1"/>
    <col min="6" max="6" width="14.5703125" style="1" customWidth="1"/>
    <col min="7" max="7" width="16" style="1" customWidth="1"/>
    <col min="8" max="16384" width="9.140625" style="1"/>
  </cols>
  <sheetData>
    <row r="1" spans="1:7" ht="45.75" customHeight="1" x14ac:dyDescent="0.2">
      <c r="A1" s="20" t="s">
        <v>57</v>
      </c>
      <c r="B1" s="20"/>
      <c r="C1" s="20"/>
      <c r="D1" s="20"/>
      <c r="E1" s="20"/>
      <c r="F1" s="20"/>
      <c r="G1" s="20"/>
    </row>
    <row r="2" spans="1:7" ht="15" customHeight="1" x14ac:dyDescent="0.2">
      <c r="A2" s="6"/>
      <c r="B2" s="6"/>
      <c r="C2" s="6"/>
      <c r="D2" s="6"/>
      <c r="E2" s="6"/>
      <c r="F2" s="6"/>
      <c r="G2" s="6"/>
    </row>
    <row r="3" spans="1:7" ht="15" x14ac:dyDescent="0.2">
      <c r="A3" s="18" t="s">
        <v>0</v>
      </c>
      <c r="B3" s="18"/>
      <c r="C3" s="18"/>
      <c r="D3" s="18"/>
      <c r="E3" s="18"/>
      <c r="F3" s="18"/>
      <c r="G3" s="18"/>
    </row>
    <row r="4" spans="1:7" ht="65.25" customHeight="1" x14ac:dyDescent="0.2">
      <c r="A4" s="7" t="s">
        <v>1</v>
      </c>
      <c r="B4" s="8" t="s">
        <v>2</v>
      </c>
      <c r="C4" s="7" t="s">
        <v>3</v>
      </c>
      <c r="D4" s="7" t="s">
        <v>54</v>
      </c>
      <c r="E4" s="7" t="s">
        <v>55</v>
      </c>
      <c r="F4" s="7" t="s">
        <v>53</v>
      </c>
      <c r="G4" s="13" t="s">
        <v>56</v>
      </c>
    </row>
    <row r="5" spans="1:7" x14ac:dyDescent="0.2">
      <c r="A5" s="30">
        <v>1</v>
      </c>
      <c r="B5" s="2" t="s">
        <v>4</v>
      </c>
      <c r="C5" s="30"/>
      <c r="D5" s="29"/>
      <c r="E5" s="28">
        <f>C5*D5</f>
        <v>0</v>
      </c>
      <c r="F5" s="23"/>
      <c r="G5" s="21">
        <f t="shared" ref="G5:G42" si="0">E5*(F5+1)</f>
        <v>0</v>
      </c>
    </row>
    <row r="6" spans="1:7" x14ac:dyDescent="0.2">
      <c r="A6" s="30"/>
      <c r="B6" s="3" t="s">
        <v>5</v>
      </c>
      <c r="C6" s="30"/>
      <c r="D6" s="29"/>
      <c r="E6" s="28"/>
      <c r="F6" s="23"/>
      <c r="G6" s="21">
        <f t="shared" si="0"/>
        <v>0</v>
      </c>
    </row>
    <row r="7" spans="1:7" ht="14.25" customHeight="1" x14ac:dyDescent="0.2">
      <c r="A7" s="30">
        <v>2</v>
      </c>
      <c r="B7" s="2" t="s">
        <v>6</v>
      </c>
      <c r="C7" s="30"/>
      <c r="D7" s="29"/>
      <c r="E7" s="28">
        <f t="shared" ref="E7" si="1">C7*D7</f>
        <v>0</v>
      </c>
      <c r="F7" s="22"/>
      <c r="G7" s="21">
        <f t="shared" si="0"/>
        <v>0</v>
      </c>
    </row>
    <row r="8" spans="1:7" ht="14.25" customHeight="1" x14ac:dyDescent="0.2">
      <c r="A8" s="30"/>
      <c r="B8" s="3" t="s">
        <v>7</v>
      </c>
      <c r="C8" s="30"/>
      <c r="D8" s="29"/>
      <c r="E8" s="28"/>
      <c r="F8" s="22"/>
      <c r="G8" s="21">
        <f t="shared" si="0"/>
        <v>0</v>
      </c>
    </row>
    <row r="9" spans="1:7" ht="14.25" customHeight="1" x14ac:dyDescent="0.2">
      <c r="A9" s="30">
        <v>3</v>
      </c>
      <c r="B9" s="2" t="s">
        <v>8</v>
      </c>
      <c r="C9" s="30"/>
      <c r="D9" s="29"/>
      <c r="E9" s="28">
        <f t="shared" ref="E9" si="2">C9*D9</f>
        <v>0</v>
      </c>
      <c r="F9" s="22"/>
      <c r="G9" s="21">
        <f t="shared" si="0"/>
        <v>0</v>
      </c>
    </row>
    <row r="10" spans="1:7" ht="14.25" customHeight="1" x14ac:dyDescent="0.2">
      <c r="A10" s="30"/>
      <c r="B10" s="3" t="s">
        <v>9</v>
      </c>
      <c r="C10" s="30"/>
      <c r="D10" s="29"/>
      <c r="E10" s="28"/>
      <c r="F10" s="22"/>
      <c r="G10" s="21">
        <f t="shared" si="0"/>
        <v>0</v>
      </c>
    </row>
    <row r="11" spans="1:7" ht="14.25" customHeight="1" x14ac:dyDescent="0.2">
      <c r="A11" s="30">
        <v>4</v>
      </c>
      <c r="B11" s="2" t="s">
        <v>10</v>
      </c>
      <c r="C11" s="30"/>
      <c r="D11" s="29"/>
      <c r="E11" s="28">
        <f t="shared" ref="E11" si="3">C11*D11</f>
        <v>0</v>
      </c>
      <c r="F11" s="22"/>
      <c r="G11" s="21">
        <f t="shared" si="0"/>
        <v>0</v>
      </c>
    </row>
    <row r="12" spans="1:7" ht="14.25" customHeight="1" x14ac:dyDescent="0.2">
      <c r="A12" s="30"/>
      <c r="B12" s="3" t="s">
        <v>11</v>
      </c>
      <c r="C12" s="30"/>
      <c r="D12" s="29"/>
      <c r="E12" s="28"/>
      <c r="F12" s="22"/>
      <c r="G12" s="21">
        <f t="shared" si="0"/>
        <v>0</v>
      </c>
    </row>
    <row r="13" spans="1:7" ht="14.25" customHeight="1" x14ac:dyDescent="0.2">
      <c r="A13" s="30">
        <v>5</v>
      </c>
      <c r="B13" s="2" t="s">
        <v>12</v>
      </c>
      <c r="C13" s="30"/>
      <c r="D13" s="29"/>
      <c r="E13" s="28">
        <f t="shared" ref="E13" si="4">C13*D13</f>
        <v>0</v>
      </c>
      <c r="F13" s="22"/>
      <c r="G13" s="21">
        <f t="shared" si="0"/>
        <v>0</v>
      </c>
    </row>
    <row r="14" spans="1:7" ht="24" x14ac:dyDescent="0.2">
      <c r="A14" s="30"/>
      <c r="B14" s="3" t="s">
        <v>13</v>
      </c>
      <c r="C14" s="30"/>
      <c r="D14" s="29"/>
      <c r="E14" s="28"/>
      <c r="F14" s="22"/>
      <c r="G14" s="21">
        <f t="shared" si="0"/>
        <v>0</v>
      </c>
    </row>
    <row r="15" spans="1:7" ht="14.25" customHeight="1" x14ac:dyDescent="0.2">
      <c r="A15" s="30">
        <v>6</v>
      </c>
      <c r="B15" s="2" t="s">
        <v>14</v>
      </c>
      <c r="C15" s="30"/>
      <c r="D15" s="29"/>
      <c r="E15" s="28">
        <f t="shared" ref="E15" si="5">C15*D15</f>
        <v>0</v>
      </c>
      <c r="F15" s="22"/>
      <c r="G15" s="21">
        <f t="shared" si="0"/>
        <v>0</v>
      </c>
    </row>
    <row r="16" spans="1:7" ht="52.5" customHeight="1" x14ac:dyDescent="0.2">
      <c r="A16" s="30"/>
      <c r="B16" s="3" t="s">
        <v>47</v>
      </c>
      <c r="C16" s="30"/>
      <c r="D16" s="29"/>
      <c r="E16" s="28"/>
      <c r="F16" s="22"/>
      <c r="G16" s="21">
        <f t="shared" si="0"/>
        <v>0</v>
      </c>
    </row>
    <row r="17" spans="1:7" ht="14.25" customHeight="1" x14ac:dyDescent="0.2">
      <c r="A17" s="30">
        <v>7</v>
      </c>
      <c r="B17" s="2" t="s">
        <v>15</v>
      </c>
      <c r="C17" s="30"/>
      <c r="D17" s="29"/>
      <c r="E17" s="28">
        <f t="shared" ref="E17" si="6">C17*D17</f>
        <v>0</v>
      </c>
      <c r="F17" s="22"/>
      <c r="G17" s="21">
        <f t="shared" si="0"/>
        <v>0</v>
      </c>
    </row>
    <row r="18" spans="1:7" ht="41.25" customHeight="1" x14ac:dyDescent="0.2">
      <c r="A18" s="30"/>
      <c r="B18" s="3" t="s">
        <v>49</v>
      </c>
      <c r="C18" s="30"/>
      <c r="D18" s="29"/>
      <c r="E18" s="28"/>
      <c r="F18" s="22"/>
      <c r="G18" s="21">
        <f t="shared" si="0"/>
        <v>0</v>
      </c>
    </row>
    <row r="19" spans="1:7" ht="14.25" customHeight="1" x14ac:dyDescent="0.2">
      <c r="A19" s="30">
        <v>8</v>
      </c>
      <c r="B19" s="2" t="s">
        <v>16</v>
      </c>
      <c r="C19" s="30"/>
      <c r="D19" s="29"/>
      <c r="E19" s="28">
        <f t="shared" ref="E19" si="7">C19*D19</f>
        <v>0</v>
      </c>
      <c r="F19" s="22"/>
      <c r="G19" s="21">
        <f t="shared" si="0"/>
        <v>0</v>
      </c>
    </row>
    <row r="20" spans="1:7" ht="14.25" customHeight="1" x14ac:dyDescent="0.2">
      <c r="A20" s="30"/>
      <c r="B20" s="3" t="s">
        <v>17</v>
      </c>
      <c r="C20" s="30"/>
      <c r="D20" s="29"/>
      <c r="E20" s="28"/>
      <c r="F20" s="22"/>
      <c r="G20" s="21">
        <f t="shared" si="0"/>
        <v>0</v>
      </c>
    </row>
    <row r="21" spans="1:7" ht="14.25" customHeight="1" x14ac:dyDescent="0.2">
      <c r="A21" s="30">
        <v>9</v>
      </c>
      <c r="B21" s="2" t="s">
        <v>18</v>
      </c>
      <c r="C21" s="30"/>
      <c r="D21" s="29"/>
      <c r="E21" s="28">
        <f t="shared" ref="E21" si="8">C21*D21</f>
        <v>0</v>
      </c>
      <c r="F21" s="22"/>
      <c r="G21" s="21">
        <f t="shared" si="0"/>
        <v>0</v>
      </c>
    </row>
    <row r="22" spans="1:7" ht="14.25" customHeight="1" x14ac:dyDescent="0.2">
      <c r="A22" s="30"/>
      <c r="B22" s="3" t="s">
        <v>19</v>
      </c>
      <c r="C22" s="30"/>
      <c r="D22" s="29"/>
      <c r="E22" s="28"/>
      <c r="F22" s="22"/>
      <c r="G22" s="21">
        <f t="shared" si="0"/>
        <v>0</v>
      </c>
    </row>
    <row r="23" spans="1:7" ht="14.25" customHeight="1" x14ac:dyDescent="0.2">
      <c r="A23" s="30">
        <v>10</v>
      </c>
      <c r="B23" s="2" t="s">
        <v>20</v>
      </c>
      <c r="C23" s="30"/>
      <c r="D23" s="29"/>
      <c r="E23" s="28">
        <f t="shared" ref="E23" si="9">C23*D23</f>
        <v>0</v>
      </c>
      <c r="F23" s="22"/>
      <c r="G23" s="21">
        <f t="shared" si="0"/>
        <v>0</v>
      </c>
    </row>
    <row r="24" spans="1:7" ht="14.25" customHeight="1" x14ac:dyDescent="0.2">
      <c r="A24" s="30"/>
      <c r="B24" s="3" t="s">
        <v>21</v>
      </c>
      <c r="C24" s="30"/>
      <c r="D24" s="29"/>
      <c r="E24" s="28"/>
      <c r="F24" s="22"/>
      <c r="G24" s="21">
        <f t="shared" si="0"/>
        <v>0</v>
      </c>
    </row>
    <row r="25" spans="1:7" ht="14.25" customHeight="1" x14ac:dyDescent="0.2">
      <c r="A25" s="30">
        <v>11</v>
      </c>
      <c r="B25" s="2" t="s">
        <v>22</v>
      </c>
      <c r="C25" s="30"/>
      <c r="D25" s="29"/>
      <c r="E25" s="28">
        <f t="shared" ref="E25" si="10">C25*D25</f>
        <v>0</v>
      </c>
      <c r="F25" s="22"/>
      <c r="G25" s="21">
        <f t="shared" si="0"/>
        <v>0</v>
      </c>
    </row>
    <row r="26" spans="1:7" ht="14.25" customHeight="1" x14ac:dyDescent="0.2">
      <c r="A26" s="30"/>
      <c r="B26" s="3" t="s">
        <v>23</v>
      </c>
      <c r="C26" s="30"/>
      <c r="D26" s="29"/>
      <c r="E26" s="28"/>
      <c r="F26" s="22"/>
      <c r="G26" s="21">
        <f t="shared" si="0"/>
        <v>0</v>
      </c>
    </row>
    <row r="27" spans="1:7" ht="14.25" customHeight="1" x14ac:dyDescent="0.2">
      <c r="A27" s="30">
        <v>12</v>
      </c>
      <c r="B27" s="2" t="s">
        <v>24</v>
      </c>
      <c r="C27" s="30"/>
      <c r="D27" s="29"/>
      <c r="E27" s="28">
        <f t="shared" ref="E27" si="11">C27*D27</f>
        <v>0</v>
      </c>
      <c r="F27" s="22"/>
      <c r="G27" s="21">
        <f t="shared" si="0"/>
        <v>0</v>
      </c>
    </row>
    <row r="28" spans="1:7" ht="14.25" customHeight="1" x14ac:dyDescent="0.2">
      <c r="A28" s="30"/>
      <c r="B28" s="3" t="s">
        <v>25</v>
      </c>
      <c r="C28" s="30"/>
      <c r="D28" s="29"/>
      <c r="E28" s="28"/>
      <c r="F28" s="22"/>
      <c r="G28" s="21">
        <f t="shared" si="0"/>
        <v>0</v>
      </c>
    </row>
    <row r="29" spans="1:7" ht="14.25" customHeight="1" x14ac:dyDescent="0.2">
      <c r="A29" s="30">
        <v>13</v>
      </c>
      <c r="B29" s="2" t="s">
        <v>26</v>
      </c>
      <c r="C29" s="30"/>
      <c r="D29" s="29"/>
      <c r="E29" s="28">
        <f t="shared" ref="E29" si="12">C29*D29</f>
        <v>0</v>
      </c>
      <c r="F29" s="22"/>
      <c r="G29" s="21">
        <f t="shared" si="0"/>
        <v>0</v>
      </c>
    </row>
    <row r="30" spans="1:7" ht="14.25" customHeight="1" x14ac:dyDescent="0.2">
      <c r="A30" s="30"/>
      <c r="B30" s="3" t="s">
        <v>48</v>
      </c>
      <c r="C30" s="30"/>
      <c r="D30" s="29"/>
      <c r="E30" s="28"/>
      <c r="F30" s="22"/>
      <c r="G30" s="21">
        <f t="shared" si="0"/>
        <v>0</v>
      </c>
    </row>
    <row r="31" spans="1:7" ht="14.25" customHeight="1" x14ac:dyDescent="0.2">
      <c r="A31" s="30">
        <v>14</v>
      </c>
      <c r="B31" s="2" t="s">
        <v>27</v>
      </c>
      <c r="C31" s="30"/>
      <c r="D31" s="29"/>
      <c r="E31" s="28">
        <f t="shared" ref="E31" si="13">C31*D31</f>
        <v>0</v>
      </c>
      <c r="F31" s="22"/>
      <c r="G31" s="21">
        <f t="shared" si="0"/>
        <v>0</v>
      </c>
    </row>
    <row r="32" spans="1:7" ht="24" x14ac:dyDescent="0.2">
      <c r="A32" s="30"/>
      <c r="B32" s="3" t="s">
        <v>28</v>
      </c>
      <c r="C32" s="30"/>
      <c r="D32" s="29"/>
      <c r="E32" s="28"/>
      <c r="F32" s="22"/>
      <c r="G32" s="21">
        <f t="shared" si="0"/>
        <v>0</v>
      </c>
    </row>
    <row r="33" spans="1:7" ht="14.25" customHeight="1" x14ac:dyDescent="0.2">
      <c r="A33" s="30">
        <v>15</v>
      </c>
      <c r="B33" s="2" t="s">
        <v>29</v>
      </c>
      <c r="C33" s="30"/>
      <c r="D33" s="29"/>
      <c r="E33" s="28">
        <f t="shared" ref="E33" si="14">C33*D33</f>
        <v>0</v>
      </c>
      <c r="F33" s="22"/>
      <c r="G33" s="21">
        <f t="shared" si="0"/>
        <v>0</v>
      </c>
    </row>
    <row r="34" spans="1:7" ht="55.5" customHeight="1" x14ac:dyDescent="0.2">
      <c r="A34" s="30"/>
      <c r="B34" s="3" t="s">
        <v>50</v>
      </c>
      <c r="C34" s="30"/>
      <c r="D34" s="29"/>
      <c r="E34" s="28"/>
      <c r="F34" s="22"/>
      <c r="G34" s="21">
        <f t="shared" si="0"/>
        <v>0</v>
      </c>
    </row>
    <row r="35" spans="1:7" ht="14.25" customHeight="1" x14ac:dyDescent="0.2">
      <c r="A35" s="30">
        <v>16</v>
      </c>
      <c r="B35" s="2" t="s">
        <v>30</v>
      </c>
      <c r="C35" s="30"/>
      <c r="D35" s="29"/>
      <c r="E35" s="28">
        <f t="shared" ref="E35" si="15">C35*D35</f>
        <v>0</v>
      </c>
      <c r="F35" s="22"/>
      <c r="G35" s="21">
        <f t="shared" si="0"/>
        <v>0</v>
      </c>
    </row>
    <row r="36" spans="1:7" ht="48" x14ac:dyDescent="0.2">
      <c r="A36" s="30"/>
      <c r="B36" s="3" t="s">
        <v>50</v>
      </c>
      <c r="C36" s="30"/>
      <c r="D36" s="29"/>
      <c r="E36" s="28"/>
      <c r="F36" s="22"/>
      <c r="G36" s="21">
        <f t="shared" si="0"/>
        <v>0</v>
      </c>
    </row>
    <row r="37" spans="1:7" ht="14.25" customHeight="1" x14ac:dyDescent="0.2">
      <c r="A37" s="30">
        <v>17</v>
      </c>
      <c r="B37" s="2" t="s">
        <v>31</v>
      </c>
      <c r="C37" s="30"/>
      <c r="D37" s="29"/>
      <c r="E37" s="28">
        <f t="shared" ref="E37" si="16">C37*D37</f>
        <v>0</v>
      </c>
      <c r="F37" s="22"/>
      <c r="G37" s="21">
        <f t="shared" si="0"/>
        <v>0</v>
      </c>
    </row>
    <row r="38" spans="1:7" ht="24" x14ac:dyDescent="0.2">
      <c r="A38" s="30"/>
      <c r="B38" s="3" t="s">
        <v>32</v>
      </c>
      <c r="C38" s="30"/>
      <c r="D38" s="29"/>
      <c r="E38" s="28"/>
      <c r="F38" s="22"/>
      <c r="G38" s="21">
        <f t="shared" si="0"/>
        <v>0</v>
      </c>
    </row>
    <row r="39" spans="1:7" ht="14.25" customHeight="1" x14ac:dyDescent="0.2">
      <c r="A39" s="30">
        <v>18</v>
      </c>
      <c r="B39" s="2" t="s">
        <v>33</v>
      </c>
      <c r="C39" s="30"/>
      <c r="D39" s="29"/>
      <c r="E39" s="28">
        <f t="shared" ref="E39" si="17">C39*D39</f>
        <v>0</v>
      </c>
      <c r="F39" s="22"/>
      <c r="G39" s="21">
        <f t="shared" si="0"/>
        <v>0</v>
      </c>
    </row>
    <row r="40" spans="1:7" ht="14.25" customHeight="1" x14ac:dyDescent="0.2">
      <c r="A40" s="30"/>
      <c r="B40" s="3" t="s">
        <v>34</v>
      </c>
      <c r="C40" s="30"/>
      <c r="D40" s="29"/>
      <c r="E40" s="28"/>
      <c r="F40" s="22"/>
      <c r="G40" s="21">
        <f t="shared" si="0"/>
        <v>0</v>
      </c>
    </row>
    <row r="41" spans="1:7" ht="14.25" customHeight="1" x14ac:dyDescent="0.2">
      <c r="A41" s="30">
        <v>19</v>
      </c>
      <c r="B41" s="2" t="s">
        <v>35</v>
      </c>
      <c r="C41" s="30"/>
      <c r="D41" s="29"/>
      <c r="E41" s="28">
        <f t="shared" ref="E41" si="18">C41*D41</f>
        <v>0</v>
      </c>
      <c r="F41" s="22"/>
      <c r="G41" s="21">
        <f t="shared" si="0"/>
        <v>0</v>
      </c>
    </row>
    <row r="42" spans="1:7" ht="14.25" customHeight="1" x14ac:dyDescent="0.2">
      <c r="A42" s="30"/>
      <c r="B42" s="3" t="s">
        <v>36</v>
      </c>
      <c r="C42" s="30"/>
      <c r="D42" s="29"/>
      <c r="E42" s="28"/>
      <c r="F42" s="22"/>
      <c r="G42" s="21">
        <f t="shared" si="0"/>
        <v>0</v>
      </c>
    </row>
    <row r="43" spans="1:7" ht="28.5" customHeight="1" x14ac:dyDescent="0.2">
      <c r="A43" s="26" t="s">
        <v>51</v>
      </c>
      <c r="B43" s="26"/>
      <c r="C43" s="26"/>
      <c r="D43" s="26"/>
      <c r="E43" s="12">
        <f>SUM(E5:E42)</f>
        <v>0</v>
      </c>
      <c r="F43" s="12">
        <f>G43-E43</f>
        <v>0</v>
      </c>
      <c r="G43" s="12">
        <f t="shared" ref="G43" si="19">SUM(G5:G42)</f>
        <v>0</v>
      </c>
    </row>
    <row r="44" spans="1:7" x14ac:dyDescent="0.2">
      <c r="A44" s="4"/>
    </row>
    <row r="45" spans="1:7" ht="16.5" x14ac:dyDescent="0.2">
      <c r="A45" s="19" t="s">
        <v>37</v>
      </c>
      <c r="B45" s="19"/>
      <c r="C45" s="19"/>
      <c r="D45" s="19"/>
      <c r="E45" s="19"/>
      <c r="F45" s="19"/>
      <c r="G45" s="19"/>
    </row>
    <row r="46" spans="1:7" ht="69" customHeight="1" x14ac:dyDescent="0.2">
      <c r="A46" s="9" t="s">
        <v>1</v>
      </c>
      <c r="B46" s="27" t="s">
        <v>38</v>
      </c>
      <c r="C46" s="27"/>
      <c r="D46" s="27"/>
      <c r="E46" s="7" t="s">
        <v>55</v>
      </c>
      <c r="F46" s="7" t="s">
        <v>53</v>
      </c>
      <c r="G46" s="13" t="s">
        <v>56</v>
      </c>
    </row>
    <row r="47" spans="1:7" ht="14.25" customHeight="1" x14ac:dyDescent="0.2">
      <c r="A47" s="10">
        <v>1</v>
      </c>
      <c r="B47" s="24" t="s">
        <v>46</v>
      </c>
      <c r="C47" s="24"/>
      <c r="D47" s="24"/>
      <c r="E47" s="14">
        <v>0</v>
      </c>
      <c r="F47" s="16"/>
      <c r="G47" s="15">
        <f>E47*(F47+1)</f>
        <v>0</v>
      </c>
    </row>
    <row r="48" spans="1:7" ht="15" x14ac:dyDescent="0.2">
      <c r="A48" s="10">
        <v>2</v>
      </c>
      <c r="B48" s="24" t="s">
        <v>39</v>
      </c>
      <c r="C48" s="24"/>
      <c r="D48" s="24"/>
      <c r="E48" s="14">
        <v>0</v>
      </c>
      <c r="F48" s="16"/>
      <c r="G48" s="15">
        <f t="shared" ref="G48:G54" si="20">E48*(F48+1)</f>
        <v>0</v>
      </c>
    </row>
    <row r="49" spans="1:7" ht="15" x14ac:dyDescent="0.2">
      <c r="A49" s="10">
        <v>3</v>
      </c>
      <c r="B49" s="24" t="s">
        <v>40</v>
      </c>
      <c r="C49" s="24"/>
      <c r="D49" s="24"/>
      <c r="E49" s="14">
        <v>0</v>
      </c>
      <c r="F49" s="16"/>
      <c r="G49" s="15">
        <f t="shared" si="20"/>
        <v>0</v>
      </c>
    </row>
    <row r="50" spans="1:7" ht="15" x14ac:dyDescent="0.2">
      <c r="A50" s="10">
        <v>4</v>
      </c>
      <c r="B50" s="24" t="s">
        <v>41</v>
      </c>
      <c r="C50" s="24"/>
      <c r="D50" s="24"/>
      <c r="E50" s="14">
        <v>0</v>
      </c>
      <c r="F50" s="16"/>
      <c r="G50" s="15">
        <f t="shared" si="20"/>
        <v>0</v>
      </c>
    </row>
    <row r="51" spans="1:7" ht="15" x14ac:dyDescent="0.2">
      <c r="A51" s="10">
        <v>5</v>
      </c>
      <c r="B51" s="24" t="s">
        <v>42</v>
      </c>
      <c r="C51" s="24"/>
      <c r="D51" s="24"/>
      <c r="E51" s="14">
        <v>0</v>
      </c>
      <c r="F51" s="16"/>
      <c r="G51" s="15">
        <f t="shared" si="20"/>
        <v>0</v>
      </c>
    </row>
    <row r="52" spans="1:7" ht="24" customHeight="1" x14ac:dyDescent="0.2">
      <c r="A52" s="10">
        <v>6</v>
      </c>
      <c r="B52" s="24" t="s">
        <v>43</v>
      </c>
      <c r="C52" s="24"/>
      <c r="D52" s="24"/>
      <c r="E52" s="14">
        <v>0</v>
      </c>
      <c r="F52" s="16"/>
      <c r="G52" s="15">
        <f t="shared" si="20"/>
        <v>0</v>
      </c>
    </row>
    <row r="53" spans="1:7" ht="15" x14ac:dyDescent="0.2">
      <c r="A53" s="10">
        <v>7</v>
      </c>
      <c r="B53" s="25" t="s">
        <v>44</v>
      </c>
      <c r="C53" s="25"/>
      <c r="D53" s="25"/>
      <c r="E53" s="14">
        <v>0</v>
      </c>
      <c r="F53" s="16"/>
      <c r="G53" s="15">
        <f t="shared" si="20"/>
        <v>0</v>
      </c>
    </row>
    <row r="54" spans="1:7" ht="15" x14ac:dyDescent="0.2">
      <c r="A54" s="10">
        <v>8</v>
      </c>
      <c r="B54" s="25" t="s">
        <v>45</v>
      </c>
      <c r="C54" s="25"/>
      <c r="D54" s="25"/>
      <c r="E54" s="14">
        <v>0</v>
      </c>
      <c r="F54" s="16"/>
      <c r="G54" s="15">
        <f t="shared" si="20"/>
        <v>0</v>
      </c>
    </row>
    <row r="55" spans="1:7" ht="21.75" customHeight="1" x14ac:dyDescent="0.2">
      <c r="A55" s="26" t="s">
        <v>51</v>
      </c>
      <c r="B55" s="26"/>
      <c r="C55" s="26"/>
      <c r="D55" s="26"/>
      <c r="E55" s="12">
        <f>SUM(E47:E54)</f>
        <v>0</v>
      </c>
      <c r="F55" s="12">
        <f>G55-E55</f>
        <v>0</v>
      </c>
      <c r="G55" s="12">
        <f>SUM(G47:G54)</f>
        <v>0</v>
      </c>
    </row>
    <row r="57" spans="1:7" ht="37.5" customHeight="1" x14ac:dyDescent="0.2">
      <c r="A57" s="17" t="s">
        <v>52</v>
      </c>
      <c r="B57" s="17"/>
      <c r="C57" s="17"/>
      <c r="D57" s="17"/>
      <c r="E57" s="17"/>
      <c r="F57" s="17"/>
      <c r="G57" s="11">
        <f>G55+G43</f>
        <v>0</v>
      </c>
    </row>
  </sheetData>
  <mergeCells count="129">
    <mergeCell ref="A13:A14"/>
    <mergeCell ref="C13:C14"/>
    <mergeCell ref="A15:A16"/>
    <mergeCell ref="C15:C16"/>
    <mergeCell ref="A9:A10"/>
    <mergeCell ref="C9:C10"/>
    <mergeCell ref="A11:A12"/>
    <mergeCell ref="C11:C12"/>
    <mergeCell ref="A5:A6"/>
    <mergeCell ref="C5:C6"/>
    <mergeCell ref="A7:A8"/>
    <mergeCell ref="C7:C8"/>
    <mergeCell ref="A25:A26"/>
    <mergeCell ref="C25:C26"/>
    <mergeCell ref="A27:A28"/>
    <mergeCell ref="C27:C28"/>
    <mergeCell ref="A21:A22"/>
    <mergeCell ref="C21:C22"/>
    <mergeCell ref="A23:A24"/>
    <mergeCell ref="C23:C24"/>
    <mergeCell ref="A17:A18"/>
    <mergeCell ref="C17:C18"/>
    <mergeCell ref="A19:A20"/>
    <mergeCell ref="C19:C20"/>
    <mergeCell ref="D31:D32"/>
    <mergeCell ref="D29:D30"/>
    <mergeCell ref="A41:A42"/>
    <mergeCell ref="C41:C42"/>
    <mergeCell ref="D41:D42"/>
    <mergeCell ref="A37:A38"/>
    <mergeCell ref="C37:C38"/>
    <mergeCell ref="A39:A40"/>
    <mergeCell ref="C39:C40"/>
    <mergeCell ref="A33:A34"/>
    <mergeCell ref="C33:C34"/>
    <mergeCell ref="A35:A36"/>
    <mergeCell ref="C35:C36"/>
    <mergeCell ref="A29:A30"/>
    <mergeCell ref="C29:C30"/>
    <mergeCell ref="A31:A32"/>
    <mergeCell ref="C31:C32"/>
    <mergeCell ref="E5:E6"/>
    <mergeCell ref="E7:E8"/>
    <mergeCell ref="E9:E10"/>
    <mergeCell ref="E11:E12"/>
    <mergeCell ref="E13:E14"/>
    <mergeCell ref="E15:E16"/>
    <mergeCell ref="D15:D16"/>
    <mergeCell ref="D13:D14"/>
    <mergeCell ref="D11:D12"/>
    <mergeCell ref="D9:D10"/>
    <mergeCell ref="D7:D8"/>
    <mergeCell ref="D5:D6"/>
    <mergeCell ref="E41:E42"/>
    <mergeCell ref="A43:D43"/>
    <mergeCell ref="E29:E30"/>
    <mergeCell ref="E31:E32"/>
    <mergeCell ref="E33:E34"/>
    <mergeCell ref="E35:E36"/>
    <mergeCell ref="E37:E38"/>
    <mergeCell ref="E39:E40"/>
    <mergeCell ref="E17:E18"/>
    <mergeCell ref="E19:E20"/>
    <mergeCell ref="E21:E22"/>
    <mergeCell ref="E23:E24"/>
    <mergeCell ref="E25:E26"/>
    <mergeCell ref="E27:E28"/>
    <mergeCell ref="D27:D28"/>
    <mergeCell ref="D25:D26"/>
    <mergeCell ref="D23:D24"/>
    <mergeCell ref="D21:D22"/>
    <mergeCell ref="D19:D20"/>
    <mergeCell ref="D17:D18"/>
    <mergeCell ref="D39:D40"/>
    <mergeCell ref="D37:D38"/>
    <mergeCell ref="D35:D36"/>
    <mergeCell ref="D33:D34"/>
    <mergeCell ref="B51:D51"/>
    <mergeCell ref="B52:D52"/>
    <mergeCell ref="B53:D53"/>
    <mergeCell ref="B54:D54"/>
    <mergeCell ref="A55:D55"/>
    <mergeCell ref="B46:D46"/>
    <mergeCell ref="B47:D47"/>
    <mergeCell ref="B48:D48"/>
    <mergeCell ref="B49:D49"/>
    <mergeCell ref="B50:D50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G11:G12"/>
    <mergeCell ref="G13:G14"/>
    <mergeCell ref="G15:G16"/>
    <mergeCell ref="F23:F24"/>
    <mergeCell ref="F25:F26"/>
    <mergeCell ref="F27:F28"/>
    <mergeCell ref="F29:F30"/>
    <mergeCell ref="F31:F32"/>
    <mergeCell ref="F33:F34"/>
    <mergeCell ref="A57:F57"/>
    <mergeCell ref="A3:G3"/>
    <mergeCell ref="A45:G45"/>
    <mergeCell ref="A1:G1"/>
    <mergeCell ref="G41:G42"/>
    <mergeCell ref="G29:G30"/>
    <mergeCell ref="G31:G32"/>
    <mergeCell ref="G33:G34"/>
    <mergeCell ref="G35:G36"/>
    <mergeCell ref="G37:G38"/>
    <mergeCell ref="G39:G40"/>
    <mergeCell ref="G17:G18"/>
    <mergeCell ref="G19:G20"/>
    <mergeCell ref="G21:G22"/>
    <mergeCell ref="G23:G24"/>
    <mergeCell ref="G25:G26"/>
    <mergeCell ref="G27:G28"/>
    <mergeCell ref="F35:F36"/>
    <mergeCell ref="F37:F38"/>
    <mergeCell ref="F39:F40"/>
    <mergeCell ref="F41:F42"/>
    <mergeCell ref="G5:G6"/>
    <mergeCell ref="G7:G8"/>
    <mergeCell ref="G9:G10"/>
  </mergeCells>
  <pageMargins left="0.27559055118110237" right="0.23622047244094491" top="0.7" bottom="0.49" header="0.31496062992125984" footer="0.23622047244094491"/>
  <pageSetup paperSize="9" scale="85" fitToHeight="2" orientation="portrait" r:id="rId1"/>
  <headerFooter>
    <oddFooter>&amp;C&amp;"Arial,Normalny"&amp;10&amp;P z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Tymińska Ewa</dc:creator>
  <cp:lastModifiedBy>Jarzębska Monika</cp:lastModifiedBy>
  <cp:lastPrinted>2018-10-22T12:55:27Z</cp:lastPrinted>
  <dcterms:created xsi:type="dcterms:W3CDTF">2018-10-22T12:03:25Z</dcterms:created>
  <dcterms:modified xsi:type="dcterms:W3CDTF">2018-11-02T10:27:14Z</dcterms:modified>
</cp:coreProperties>
</file>