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<sst xmlns="http://schemas.openxmlformats.org/spreadsheetml/2006/main" count="35" uniqueCount="21">
  <si>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TREŚĆ</t>
  </si>
  <si>
    <t>rata kapitałowa</t>
  </si>
  <si>
    <t>odsetki</t>
  </si>
  <si>
    <t>Spłata w 2009 r.</t>
  </si>
  <si>
    <t>O G Ó Ł E M</t>
  </si>
  <si>
    <t>RAZEM  kredyty</t>
  </si>
  <si>
    <t>Spłata w 2010 r.</t>
  </si>
  <si>
    <t>Spłata w 2011 r.</t>
  </si>
  <si>
    <t>Spłata w 2012 r.</t>
  </si>
  <si>
    <t>Spłata w 2013 r.</t>
  </si>
  <si>
    <t>Spłata w 2014 r.</t>
  </si>
  <si>
    <t>Spłata w 2015 r.</t>
  </si>
  <si>
    <t>DOCHODY</t>
  </si>
  <si>
    <t>WYDATKI</t>
  </si>
  <si>
    <t>Rady Miasta Piotrkowa Tryb.</t>
  </si>
  <si>
    <t>Spłata w 2016 r.</t>
  </si>
  <si>
    <t>RAZEM  pożyczki</t>
  </si>
  <si>
    <t xml:space="preserve"> PROGNOZA  SPŁATY  DŁUGÓW  W  LATACH  2009 - 2016   </t>
  </si>
  <si>
    <t>Załącznik nr  7</t>
  </si>
  <si>
    <t>do Uchwały Nr XXVI/470/08</t>
  </si>
  <si>
    <t>z dnia 26 września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</si>
</sst>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left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right" vertical="center" wrapText="1"/>
      <protection/>
    </xf>
    <xf numFmtId="0" fontId="5" fillId="0" borderId="10" xfId="52" applyFont="1" applyBorder="1">
      <alignment/>
      <protection/>
    </xf>
    <xf numFmtId="3" fontId="1" fillId="0" borderId="11" xfId="52" applyNumberFormat="1" applyFont="1" applyBorder="1" applyAlignment="1">
      <alignment horizontal="right"/>
      <protection/>
    </xf>
    <xf numFmtId="3" fontId="1" fillId="0" borderId="12" xfId="52" applyNumberFormat="1" applyFont="1" applyBorder="1" applyAlignment="1">
      <alignment horizontal="right"/>
      <protection/>
    </xf>
    <xf numFmtId="0" fontId="5" fillId="0" borderId="13" xfId="52" applyFont="1" applyBorder="1">
      <alignment/>
      <protection/>
    </xf>
    <xf numFmtId="3" fontId="1" fillId="0" borderId="14" xfId="52" applyNumberFormat="1" applyFont="1" applyBorder="1" applyAlignment="1">
      <alignment horizontal="right"/>
      <protection/>
    </xf>
    <xf numFmtId="3" fontId="1" fillId="0" borderId="15" xfId="52" applyNumberFormat="1" applyFont="1" applyBorder="1" applyAlignment="1">
      <alignment horizontal="right"/>
      <protection/>
    </xf>
    <xf numFmtId="0" fontId="1" fillId="0" borderId="0" xfId="52" applyFont="1">
      <alignment/>
      <protection/>
    </xf>
    <xf numFmtId="3" fontId="1" fillId="0" borderId="16" xfId="52" applyNumberFormat="1" applyFont="1" applyBorder="1" applyAlignment="1">
      <alignment horizontal="right"/>
      <protection/>
    </xf>
    <xf numFmtId="3" fontId="1" fillId="0" borderId="17" xfId="52" applyNumberFormat="1" applyFont="1" applyBorder="1" applyAlignment="1">
      <alignment horizontal="right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left"/>
      <protection/>
    </xf>
    <xf numFmtId="0" fontId="1" fillId="0" borderId="0" xfId="52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6" fillId="0" borderId="2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R1" sqref="R1:V16384"/>
    </sheetView>
  </sheetViews>
  <sheetFormatPr defaultColWidth="9.140625" defaultRowHeight="12.75"/>
  <cols>
    <col min="1" max="1" width="18.140625" style="0" customWidth="1"/>
    <col min="2" max="2" width="10.140625" style="0" bestFit="1" customWidth="1"/>
    <col min="4" max="4" width="10.140625" style="0" bestFit="1" customWidth="1"/>
    <col min="6" max="6" width="10.140625" style="0" bestFit="1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4" max="14" width="10.140625" style="0" bestFit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 t="s">
        <v>18</v>
      </c>
      <c r="M1" s="22"/>
      <c r="N1" s="2"/>
      <c r="O1" s="2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 t="s">
        <v>19</v>
      </c>
      <c r="M2" s="22"/>
      <c r="N2" s="22"/>
      <c r="O2" s="22"/>
      <c r="P2" s="22"/>
      <c r="Q2" s="22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" t="s">
        <v>14</v>
      </c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1" t="s">
        <v>20</v>
      </c>
      <c r="M4" s="22"/>
      <c r="N4" s="22"/>
      <c r="O4" s="22"/>
      <c r="P4" s="22"/>
      <c r="Q4" s="1"/>
    </row>
    <row r="5" spans="1:17" ht="35.2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29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75" customHeight="1">
      <c r="A7" s="18" t="s">
        <v>0</v>
      </c>
      <c r="B7" s="20" t="s">
        <v>3</v>
      </c>
      <c r="C7" s="20"/>
      <c r="D7" s="20" t="s">
        <v>6</v>
      </c>
      <c r="E7" s="20"/>
      <c r="F7" s="20" t="s">
        <v>7</v>
      </c>
      <c r="G7" s="20"/>
      <c r="H7" s="20" t="s">
        <v>8</v>
      </c>
      <c r="I7" s="20"/>
      <c r="J7" s="20" t="s">
        <v>9</v>
      </c>
      <c r="K7" s="20"/>
      <c r="L7" s="20" t="s">
        <v>10</v>
      </c>
      <c r="M7" s="20"/>
      <c r="N7" s="20" t="s">
        <v>11</v>
      </c>
      <c r="O7" s="20"/>
      <c r="P7" s="20" t="s">
        <v>15</v>
      </c>
      <c r="Q7" s="24"/>
    </row>
    <row r="8" spans="1:17" ht="33.75">
      <c r="A8" s="19"/>
      <c r="B8" s="4" t="s">
        <v>1</v>
      </c>
      <c r="C8" s="4" t="s">
        <v>2</v>
      </c>
      <c r="D8" s="4" t="s">
        <v>1</v>
      </c>
      <c r="E8" s="4" t="s">
        <v>2</v>
      </c>
      <c r="F8" s="4" t="s">
        <v>1</v>
      </c>
      <c r="G8" s="4" t="s">
        <v>2</v>
      </c>
      <c r="H8" s="4" t="s">
        <v>1</v>
      </c>
      <c r="I8" s="4" t="s">
        <v>2</v>
      </c>
      <c r="J8" s="4" t="s">
        <v>1</v>
      </c>
      <c r="K8" s="4" t="s">
        <v>2</v>
      </c>
      <c r="L8" s="4" t="s">
        <v>1</v>
      </c>
      <c r="M8" s="4" t="s">
        <v>2</v>
      </c>
      <c r="N8" s="4" t="s">
        <v>1</v>
      </c>
      <c r="O8" s="4" t="s">
        <v>2</v>
      </c>
      <c r="P8" s="4" t="s">
        <v>1</v>
      </c>
      <c r="Q8" s="5" t="s">
        <v>2</v>
      </c>
    </row>
    <row r="9" spans="1:17" ht="12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24" customHeight="1">
      <c r="A10" s="3" t="s">
        <v>4</v>
      </c>
      <c r="B10" s="8">
        <f>SUM(B11:B12)</f>
        <v>24179635</v>
      </c>
      <c r="C10" s="8">
        <f aca="true" t="shared" si="0" ref="C10:Q10">SUM(C11:C12)</f>
        <v>8460100</v>
      </c>
      <c r="D10" s="8">
        <f t="shared" si="0"/>
        <v>23167769</v>
      </c>
      <c r="E10" s="8">
        <f t="shared" si="0"/>
        <v>6629757</v>
      </c>
      <c r="F10" s="8">
        <f t="shared" si="0"/>
        <v>13812100</v>
      </c>
      <c r="G10" s="8">
        <f t="shared" si="0"/>
        <v>4857816</v>
      </c>
      <c r="H10" s="8">
        <f t="shared" si="0"/>
        <v>13812100</v>
      </c>
      <c r="I10" s="8">
        <f t="shared" si="0"/>
        <v>3974692</v>
      </c>
      <c r="J10" s="8">
        <f t="shared" si="0"/>
        <v>13812100</v>
      </c>
      <c r="K10" s="8">
        <f t="shared" si="0"/>
        <v>2985844</v>
      </c>
      <c r="L10" s="8">
        <f t="shared" si="0"/>
        <v>13812100</v>
      </c>
      <c r="M10" s="8">
        <f t="shared" si="0"/>
        <v>1869961</v>
      </c>
      <c r="N10" s="8">
        <f t="shared" si="0"/>
        <v>10620273</v>
      </c>
      <c r="O10" s="8">
        <f t="shared" si="0"/>
        <v>1232630</v>
      </c>
      <c r="P10" s="8">
        <f t="shared" si="0"/>
        <v>5750000</v>
      </c>
      <c r="Q10" s="8">
        <f t="shared" si="0"/>
        <v>200000</v>
      </c>
    </row>
    <row r="11" spans="1:17" ht="24" customHeight="1">
      <c r="A11" s="9" t="s">
        <v>5</v>
      </c>
      <c r="B11" s="10">
        <v>22326575</v>
      </c>
      <c r="C11" s="10">
        <v>8216800</v>
      </c>
      <c r="D11" s="10">
        <v>22053219</v>
      </c>
      <c r="E11" s="10">
        <v>6547757</v>
      </c>
      <c r="F11" s="10">
        <v>13688500</v>
      </c>
      <c r="G11" s="10">
        <v>4817816</v>
      </c>
      <c r="H11" s="10">
        <v>13688500</v>
      </c>
      <c r="I11" s="10">
        <v>3944692</v>
      </c>
      <c r="J11" s="10">
        <v>13688500</v>
      </c>
      <c r="K11" s="10">
        <v>2965844</v>
      </c>
      <c r="L11" s="10">
        <v>13688500</v>
      </c>
      <c r="M11" s="10">
        <v>1859961</v>
      </c>
      <c r="N11" s="10">
        <v>10620273</v>
      </c>
      <c r="O11" s="10">
        <v>1232630</v>
      </c>
      <c r="P11" s="10">
        <v>5750000</v>
      </c>
      <c r="Q11" s="11">
        <v>200000</v>
      </c>
    </row>
    <row r="12" spans="1:17" ht="24" customHeight="1" thickBot="1">
      <c r="A12" s="12" t="s">
        <v>16</v>
      </c>
      <c r="B12" s="13">
        <v>1853060</v>
      </c>
      <c r="C12" s="13">
        <v>243300</v>
      </c>
      <c r="D12" s="13">
        <v>1114550</v>
      </c>
      <c r="E12" s="13">
        <v>82000</v>
      </c>
      <c r="F12" s="13">
        <v>123600</v>
      </c>
      <c r="G12" s="13">
        <v>40000</v>
      </c>
      <c r="H12" s="13">
        <v>123600</v>
      </c>
      <c r="I12" s="13">
        <v>30000</v>
      </c>
      <c r="J12" s="13">
        <v>123600</v>
      </c>
      <c r="K12" s="13">
        <v>20000</v>
      </c>
      <c r="L12" s="13">
        <v>123600</v>
      </c>
      <c r="M12" s="13">
        <v>10000</v>
      </c>
      <c r="N12" s="13">
        <v>0</v>
      </c>
      <c r="O12" s="13">
        <v>0</v>
      </c>
      <c r="P12" s="13">
        <v>0</v>
      </c>
      <c r="Q12" s="14">
        <v>0</v>
      </c>
    </row>
    <row r="13" spans="1:17" ht="4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4" customHeight="1">
      <c r="A14" s="9" t="s">
        <v>12</v>
      </c>
      <c r="B14" s="16">
        <v>302008021</v>
      </c>
      <c r="C14" s="17"/>
      <c r="D14" s="16">
        <v>359982062</v>
      </c>
      <c r="E14" s="17"/>
      <c r="F14" s="16">
        <v>365126184</v>
      </c>
      <c r="G14" s="17"/>
      <c r="H14" s="16">
        <v>289176280</v>
      </c>
      <c r="I14" s="17"/>
      <c r="J14" s="16">
        <v>294491568</v>
      </c>
      <c r="K14" s="17"/>
      <c r="L14" s="16">
        <v>303056315</v>
      </c>
      <c r="M14" s="17"/>
      <c r="N14" s="16">
        <v>311878005</v>
      </c>
      <c r="O14" s="17"/>
      <c r="P14" s="16">
        <v>320964345</v>
      </c>
      <c r="Q14" s="17"/>
    </row>
    <row r="15" spans="1:17" ht="24" customHeight="1" thickBot="1">
      <c r="A15" s="12" t="s">
        <v>13</v>
      </c>
      <c r="B15" s="16">
        <v>330998781</v>
      </c>
      <c r="C15" s="17"/>
      <c r="D15" s="16">
        <v>387056004</v>
      </c>
      <c r="E15" s="17"/>
      <c r="F15" s="16">
        <v>380453485</v>
      </c>
      <c r="G15" s="17"/>
      <c r="H15" s="16">
        <v>272881589</v>
      </c>
      <c r="I15" s="17"/>
      <c r="J15" s="16">
        <v>285040877</v>
      </c>
      <c r="K15" s="17"/>
      <c r="L15" s="16">
        <v>292904103</v>
      </c>
      <c r="M15" s="17"/>
      <c r="N15" s="16">
        <v>295106226</v>
      </c>
      <c r="O15" s="17"/>
      <c r="P15" s="16">
        <v>302854413</v>
      </c>
      <c r="Q15" s="17"/>
    </row>
  </sheetData>
  <sheetProtection/>
  <mergeCells count="29">
    <mergeCell ref="P7:Q7"/>
    <mergeCell ref="D7:E7"/>
    <mergeCell ref="F7:G7"/>
    <mergeCell ref="H7:I7"/>
    <mergeCell ref="J7:K7"/>
    <mergeCell ref="A7:A8"/>
    <mergeCell ref="B7:C7"/>
    <mergeCell ref="B14:C14"/>
    <mergeCell ref="B15:C15"/>
    <mergeCell ref="L1:M1"/>
    <mergeCell ref="L2:Q2"/>
    <mergeCell ref="L4:P4"/>
    <mergeCell ref="A5:Q5"/>
    <mergeCell ref="L7:M7"/>
    <mergeCell ref="N7:O7"/>
    <mergeCell ref="H14:I14"/>
    <mergeCell ref="H15:I15"/>
    <mergeCell ref="J15:K15"/>
    <mergeCell ref="J14:K14"/>
    <mergeCell ref="D14:E14"/>
    <mergeCell ref="D15:E15"/>
    <mergeCell ref="F15:G15"/>
    <mergeCell ref="F14:G14"/>
    <mergeCell ref="P14:Q14"/>
    <mergeCell ref="P15:Q15"/>
    <mergeCell ref="L14:M14"/>
    <mergeCell ref="L15:M15"/>
    <mergeCell ref="N15:O15"/>
    <mergeCell ref="N14:O14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UM w Piotrkowie Tryb.</cp:lastModifiedBy>
  <cp:lastPrinted>2008-09-29T06:11:31Z</cp:lastPrinted>
  <dcterms:created xsi:type="dcterms:W3CDTF">2007-11-09T12:23:23Z</dcterms:created>
  <dcterms:modified xsi:type="dcterms:W3CDTF">2008-10-03T10:22:44Z</dcterms:modified>
  <cp:category/>
  <cp:version/>
  <cp:contentType/>
  <cp:contentStatus/>
</cp:coreProperties>
</file>