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ud.2007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<sst xmlns="http://schemas.openxmlformats.org/spreadsheetml/2006/main" count="19" uniqueCount="18">
  <si>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OGÓŁEM</t>
  </si>
  <si>
    <t>RAZEM KREDYTY</t>
  </si>
  <si>
    <t>RAZEM POŻYCZKI</t>
  </si>
  <si>
    <t>TREŚC</t>
  </si>
  <si>
    <t>raty kapitałowe</t>
  </si>
  <si>
    <t>odsetki</t>
  </si>
  <si>
    <t>Rady Miasta w Piotrkowie Tryb.</t>
  </si>
  <si>
    <t>Spłaty w 2007 r.</t>
  </si>
  <si>
    <t>Do spłacenia po 2007 r.</t>
  </si>
  <si>
    <t>Zaciągnięte pożyczki, kredyty, poręczenia przed 2006 r.</t>
  </si>
  <si>
    <t>Zaciągnięte pożyczki, kredyty                  i  poręczenia                w 2006 r.</t>
  </si>
  <si>
    <t>Spłata kredytów, pożyczek, przed 2007 r.</t>
  </si>
  <si>
    <t>Planowane kredyty, pożyczki na 2007 r.                       §  952</t>
  </si>
  <si>
    <t>raty kapitałowe         §  992</t>
  </si>
  <si>
    <t xml:space="preserve"> PROGNOZA DŁUGU MIASTA PIOTRKOWA TRYBUNALSKIEGO  NA 2007 ROK</t>
  </si>
  <si>
    <t>Załącznik nr  9</t>
  </si>
  <si>
    <t>do Uchwały Nr V/44/07</t>
  </si>
  <si>
    <t>z dnia  24 stycznia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</si>
</sst>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2" borderId="1" xfId="0" applyNumberForma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4.125" style="0" customWidth="1"/>
    <col min="2" max="2" width="14.875" style="0" customWidth="1"/>
    <col min="3" max="3" width="14.625" style="0" customWidth="1"/>
    <col min="4" max="4" width="15.375" style="0" customWidth="1"/>
    <col min="5" max="5" width="16.875" style="0" customWidth="1"/>
    <col min="6" max="6" width="14.25390625" style="0" customWidth="1"/>
    <col min="7" max="7" width="12.75390625" style="0" customWidth="1"/>
    <col min="8" max="8" width="14.375" style="0" customWidth="1"/>
    <col min="9" max="9" width="12.375" style="0" customWidth="1"/>
  </cols>
  <sheetData>
    <row r="1" spans="6:9" ht="12.75">
      <c r="F1" s="2"/>
      <c r="G1" s="10" t="s">
        <v>15</v>
      </c>
      <c r="H1" s="3"/>
      <c r="I1" s="4"/>
    </row>
    <row r="2" spans="6:9" ht="12.75">
      <c r="F2" s="2"/>
      <c r="G2" t="s">
        <v>16</v>
      </c>
      <c r="H2" s="3"/>
      <c r="I2" s="4"/>
    </row>
    <row r="3" spans="6:8" ht="12.75">
      <c r="F3" s="2"/>
      <c r="G3" s="10" t="s">
        <v>6</v>
      </c>
      <c r="H3" s="2"/>
    </row>
    <row r="4" spans="6:8" ht="12.75">
      <c r="F4" s="2"/>
      <c r="G4" t="s">
        <v>17</v>
      </c>
      <c r="H4" s="2"/>
    </row>
    <row r="5" spans="6:8" ht="12.75">
      <c r="F5" s="2"/>
      <c r="G5" s="2"/>
      <c r="H5" s="2"/>
    </row>
    <row r="6" spans="1:9" ht="18">
      <c r="A6" s="16" t="s">
        <v>14</v>
      </c>
      <c r="B6" s="16"/>
      <c r="C6" s="16"/>
      <c r="D6" s="16"/>
      <c r="E6" s="16"/>
      <c r="F6" s="16"/>
      <c r="G6" s="16"/>
      <c r="H6" s="16"/>
      <c r="I6" s="16"/>
    </row>
    <row r="7" spans="1:9" ht="18">
      <c r="A7" s="12"/>
      <c r="B7" s="12"/>
      <c r="C7" s="12"/>
      <c r="D7" s="12"/>
      <c r="E7" s="12"/>
      <c r="F7" s="12"/>
      <c r="G7" s="12"/>
      <c r="H7" s="12"/>
      <c r="I7" s="12"/>
    </row>
    <row r="8" ht="28.5" customHeight="1"/>
    <row r="9" spans="1:9" ht="12.75">
      <c r="A9" s="17" t="s">
        <v>3</v>
      </c>
      <c r="B9" s="17" t="s">
        <v>9</v>
      </c>
      <c r="C9" s="19" t="s">
        <v>10</v>
      </c>
      <c r="D9" s="17" t="s">
        <v>11</v>
      </c>
      <c r="E9" s="17" t="s">
        <v>12</v>
      </c>
      <c r="F9" s="21" t="s">
        <v>7</v>
      </c>
      <c r="G9" s="21"/>
      <c r="H9" s="22" t="s">
        <v>8</v>
      </c>
      <c r="I9" s="23"/>
    </row>
    <row r="10" spans="1:9" ht="81.75" customHeight="1">
      <c r="A10" s="18"/>
      <c r="B10" s="18"/>
      <c r="C10" s="20"/>
      <c r="D10" s="18"/>
      <c r="E10" s="18"/>
      <c r="F10" s="1" t="s">
        <v>13</v>
      </c>
      <c r="G10" s="1" t="s">
        <v>5</v>
      </c>
      <c r="H10" s="1" t="s">
        <v>4</v>
      </c>
      <c r="I10" s="1" t="s">
        <v>5</v>
      </c>
    </row>
    <row r="11" spans="1:9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</row>
    <row r="12" spans="1:9" ht="33" customHeight="1">
      <c r="A12" s="7" t="s">
        <v>0</v>
      </c>
      <c r="B12" s="6">
        <f aca="true" t="shared" si="0" ref="B12:I12">SUM(B13:B14)</f>
        <v>94778638</v>
      </c>
      <c r="C12" s="6">
        <f t="shared" si="0"/>
        <v>38828089</v>
      </c>
      <c r="D12" s="6">
        <f t="shared" si="0"/>
        <v>58456671</v>
      </c>
      <c r="E12" s="6">
        <f t="shared" si="0"/>
        <v>37218077</v>
      </c>
      <c r="F12" s="6">
        <f t="shared" si="0"/>
        <v>15273028</v>
      </c>
      <c r="G12" s="6">
        <f t="shared" si="0"/>
        <v>4130000</v>
      </c>
      <c r="H12" s="9">
        <f>SUM(H13:H14)</f>
        <v>97095105</v>
      </c>
      <c r="I12" s="6">
        <f t="shared" si="0"/>
        <v>15753918</v>
      </c>
    </row>
    <row r="13" spans="1:9" ht="22.5" customHeight="1">
      <c r="A13" s="8" t="s">
        <v>1</v>
      </c>
      <c r="B13" s="5">
        <v>83176757</v>
      </c>
      <c r="C13" s="5">
        <v>35462589</v>
      </c>
      <c r="D13" s="5">
        <v>48280190</v>
      </c>
      <c r="E13" s="5">
        <v>35596877</v>
      </c>
      <c r="F13" s="5">
        <v>12008375</v>
      </c>
      <c r="G13" s="5">
        <v>3536562</v>
      </c>
      <c r="H13" s="5">
        <f>B13+C13-D13+E13-F13</f>
        <v>93947658</v>
      </c>
      <c r="I13" s="11">
        <v>15589468</v>
      </c>
    </row>
    <row r="14" spans="1:9" ht="24" customHeight="1">
      <c r="A14" s="8" t="s">
        <v>2</v>
      </c>
      <c r="B14" s="5">
        <v>11601881</v>
      </c>
      <c r="C14" s="5">
        <v>3365500</v>
      </c>
      <c r="D14" s="5">
        <v>10176481</v>
      </c>
      <c r="E14" s="5">
        <v>1621200</v>
      </c>
      <c r="F14" s="5">
        <v>3264653</v>
      </c>
      <c r="G14" s="5">
        <v>593438</v>
      </c>
      <c r="H14" s="5">
        <f>B14+C14-D14+E14-F14</f>
        <v>3147447</v>
      </c>
      <c r="I14" s="11">
        <v>164450</v>
      </c>
    </row>
    <row r="15" spans="1:9" s="15" customFormat="1" ht="18" customHeight="1">
      <c r="A15" s="13"/>
      <c r="B15" s="14"/>
      <c r="C15" s="14"/>
      <c r="D15" s="14"/>
      <c r="E15" s="14"/>
      <c r="F15" s="14"/>
      <c r="G15" s="14"/>
      <c r="H15" s="14"/>
      <c r="I15" s="14"/>
    </row>
  </sheetData>
  <mergeCells count="8">
    <mergeCell ref="E9:E10"/>
    <mergeCell ref="F9:G9"/>
    <mergeCell ref="H9:I9"/>
    <mergeCell ref="A6:I6"/>
    <mergeCell ref="A9:A10"/>
    <mergeCell ref="B9:B10"/>
    <mergeCell ref="C9:C10"/>
    <mergeCell ref="D9:D10"/>
  </mergeCells>
  <printOptions/>
  <pageMargins left="0.16" right="0.39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4-0255</cp:lastModifiedBy>
  <cp:lastPrinted>2007-01-25T13:59:14Z</cp:lastPrinted>
  <dcterms:created xsi:type="dcterms:W3CDTF">2003-06-12T08:10:00Z</dcterms:created>
  <dcterms:modified xsi:type="dcterms:W3CDTF">2007-01-30T13:58:05Z</dcterms:modified>
  <cp:category/>
  <cp:version/>
  <cp:contentType/>
  <cp:contentStatus/>
</cp:coreProperties>
</file>