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<sst xmlns="http://schemas.openxmlformats.org/spreadsheetml/2006/main" count="40" uniqueCount="38">
  <si>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854-85415</t>
  </si>
  <si>
    <t>Pomoc materialna dla uczniów</t>
  </si>
  <si>
    <t>6.</t>
  </si>
  <si>
    <t>854-85416</t>
  </si>
  <si>
    <t>Ochotnicze Hufce Pracy</t>
  </si>
  <si>
    <t>5.</t>
  </si>
  <si>
    <t>853-85333</t>
  </si>
  <si>
    <t>Powiatowy Urząd Pracy</t>
  </si>
  <si>
    <t>4.</t>
  </si>
  <si>
    <t>852-85204</t>
  </si>
  <si>
    <t>Rodziny zastępcze</t>
  </si>
  <si>
    <t>3.</t>
  </si>
  <si>
    <t xml:space="preserve">852-85201    </t>
  </si>
  <si>
    <t>Placówki opiekuńczo-wychowawcze</t>
  </si>
  <si>
    <t>2.</t>
  </si>
  <si>
    <t>851-85111</t>
  </si>
  <si>
    <t>Szpitale ogólne</t>
  </si>
  <si>
    <t>1.</t>
  </si>
  <si>
    <t>Razem zadania powiatu</t>
  </si>
  <si>
    <t>B</t>
  </si>
  <si>
    <t xml:space="preserve">851-85154     </t>
  </si>
  <si>
    <t>Przeciwdziałanie alkoholizmowi</t>
  </si>
  <si>
    <t xml:space="preserve">851-85149     </t>
  </si>
  <si>
    <t>Programy polityki zdrowotnej</t>
  </si>
  <si>
    <t>Razem zadania gminy</t>
  </si>
  <si>
    <t>A</t>
  </si>
  <si>
    <t>O G Ó Ł E M = A + B</t>
  </si>
  <si>
    <t>Plan po zmianie</t>
  </si>
  <si>
    <t>Zmiana + / -</t>
  </si>
  <si>
    <t>Plan przed zmianą</t>
  </si>
  <si>
    <t xml:space="preserve">Rozdział </t>
  </si>
  <si>
    <t>WYSZCZEGÓLNIENIE</t>
  </si>
  <si>
    <t>L.p.</t>
  </si>
  <si>
    <t>PLAN DOTACJI  NA ZADANIA REALIZOWANE                                                                           NA PODSTAWIE POROZUMIEŃ I UMÓW</t>
  </si>
  <si>
    <t>z dnia   30 sierpnia 2006 r.</t>
  </si>
  <si>
    <t>Rady Miasta w Piotrkowie Tryb.</t>
  </si>
  <si>
    <t>do Uchwały Nr LIV/917/06</t>
  </si>
  <si>
    <t>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</si>
</sst>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00390625" style="1" customWidth="1"/>
    <col min="2" max="2" width="37.57421875" style="1" customWidth="1"/>
    <col min="3" max="3" width="16.140625" style="1" customWidth="1"/>
    <col min="4" max="4" width="12.421875" style="1" customWidth="1"/>
    <col min="5" max="5" width="8.57421875" style="1" customWidth="1"/>
    <col min="6" max="6" width="11.7109375" style="1" customWidth="1"/>
    <col min="7" max="16384" width="9.140625" style="1" customWidth="1"/>
  </cols>
  <sheetData>
    <row r="1" spans="3:4" ht="12.75">
      <c r="C1" s="17" t="s">
        <v>37</v>
      </c>
      <c r="D1" s="17"/>
    </row>
    <row r="2" spans="3:4" ht="12.75">
      <c r="C2" s="17" t="s">
        <v>36</v>
      </c>
      <c r="D2" s="17"/>
    </row>
    <row r="3" spans="2:4" ht="12.75">
      <c r="B3" s="18"/>
      <c r="C3" s="17" t="s">
        <v>35</v>
      </c>
      <c r="D3" s="17"/>
    </row>
    <row r="4" spans="3:4" ht="12.75">
      <c r="C4" s="17" t="s">
        <v>34</v>
      </c>
      <c r="D4" s="17"/>
    </row>
    <row r="5" spans="1:6" ht="18">
      <c r="A5" s="16" t="s">
        <v>33</v>
      </c>
      <c r="B5" s="16"/>
      <c r="C5" s="16"/>
      <c r="D5" s="16"/>
      <c r="E5" s="16"/>
      <c r="F5" s="16"/>
    </row>
    <row r="6" ht="12.75">
      <c r="C6" s="2"/>
    </row>
    <row r="7" ht="12.75">
      <c r="C7" s="2"/>
    </row>
    <row r="8" spans="1:6" ht="30">
      <c r="A8" s="11" t="s">
        <v>32</v>
      </c>
      <c r="B8" s="11" t="s">
        <v>31</v>
      </c>
      <c r="C8" s="11" t="s">
        <v>30</v>
      </c>
      <c r="D8" s="11" t="s">
        <v>29</v>
      </c>
      <c r="E8" s="11" t="s">
        <v>28</v>
      </c>
      <c r="F8" s="11" t="s">
        <v>27</v>
      </c>
    </row>
    <row r="9" spans="1:6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5">
      <c r="A10" s="7"/>
      <c r="B10" s="11" t="s">
        <v>26</v>
      </c>
      <c r="C10" s="15"/>
      <c r="D10" s="9">
        <f>D11+D14</f>
        <v>2619258</v>
      </c>
      <c r="E10" s="9">
        <f>E11+E14</f>
        <v>-10000</v>
      </c>
      <c r="F10" s="9">
        <f>SUM(D10:E10)</f>
        <v>2609258</v>
      </c>
    </row>
    <row r="11" spans="1:6" ht="15">
      <c r="A11" s="14" t="s">
        <v>25</v>
      </c>
      <c r="B11" s="14" t="s">
        <v>24</v>
      </c>
      <c r="C11" s="13"/>
      <c r="D11" s="10">
        <f>SUM(D12:D13)</f>
        <v>120000</v>
      </c>
      <c r="E11" s="10">
        <f>SUM(E12:E13)</f>
        <v>-10000</v>
      </c>
      <c r="F11" s="9">
        <f>SUM(D11:E11)</f>
        <v>110000</v>
      </c>
    </row>
    <row r="12" spans="1:6" ht="14.25">
      <c r="A12" s="8" t="s">
        <v>17</v>
      </c>
      <c r="B12" s="8" t="s">
        <v>23</v>
      </c>
      <c r="C12" s="6" t="s">
        <v>22</v>
      </c>
      <c r="D12" s="3">
        <v>80000</v>
      </c>
      <c r="E12" s="3">
        <v>-10000</v>
      </c>
      <c r="F12" s="3">
        <f>SUM(D12:E12)</f>
        <v>70000</v>
      </c>
    </row>
    <row r="13" spans="1:6" ht="14.25">
      <c r="A13" s="8" t="s">
        <v>14</v>
      </c>
      <c r="B13" s="8" t="s">
        <v>21</v>
      </c>
      <c r="C13" s="6" t="s">
        <v>20</v>
      </c>
      <c r="D13" s="3">
        <v>40000</v>
      </c>
      <c r="E13" s="3">
        <v>0</v>
      </c>
      <c r="F13" s="3">
        <f>SUM(D13:E13)</f>
        <v>40000</v>
      </c>
    </row>
    <row r="14" spans="1:6" ht="15">
      <c r="A14" s="12" t="s">
        <v>19</v>
      </c>
      <c r="B14" s="12" t="s">
        <v>18</v>
      </c>
      <c r="C14" s="11"/>
      <c r="D14" s="10">
        <f>SUM(D15:D20)</f>
        <v>2499258</v>
      </c>
      <c r="E14" s="10">
        <f>SUM(E15:E18)</f>
        <v>0</v>
      </c>
      <c r="F14" s="9">
        <f>SUM(D14:E14)</f>
        <v>2499258</v>
      </c>
    </row>
    <row r="15" spans="1:6" ht="14.25">
      <c r="A15" s="8" t="s">
        <v>17</v>
      </c>
      <c r="B15" s="8" t="s">
        <v>16</v>
      </c>
      <c r="C15" s="6" t="s">
        <v>15</v>
      </c>
      <c r="D15" s="3">
        <v>250000</v>
      </c>
      <c r="E15" s="3">
        <v>0</v>
      </c>
      <c r="F15" s="3">
        <f>SUM(D15:E15)</f>
        <v>250000</v>
      </c>
    </row>
    <row r="16" spans="1:6" ht="14.25">
      <c r="A16" s="7" t="s">
        <v>14</v>
      </c>
      <c r="B16" s="7" t="s">
        <v>13</v>
      </c>
      <c r="C16" s="6" t="s">
        <v>12</v>
      </c>
      <c r="D16" s="3">
        <v>1163520</v>
      </c>
      <c r="E16" s="3">
        <v>0</v>
      </c>
      <c r="F16" s="3">
        <f>SUM(D16:E16)</f>
        <v>1163520</v>
      </c>
    </row>
    <row r="17" spans="1:6" ht="14.25">
      <c r="A17" s="7" t="s">
        <v>11</v>
      </c>
      <c r="B17" s="7" t="s">
        <v>10</v>
      </c>
      <c r="C17" s="6" t="s">
        <v>9</v>
      </c>
      <c r="D17" s="3">
        <v>59000</v>
      </c>
      <c r="E17" s="3">
        <v>0</v>
      </c>
      <c r="F17" s="3">
        <f>SUM(D17:E17)</f>
        <v>59000</v>
      </c>
    </row>
    <row r="18" spans="1:6" ht="14.25">
      <c r="A18" s="7" t="s">
        <v>8</v>
      </c>
      <c r="B18" s="7" t="s">
        <v>7</v>
      </c>
      <c r="C18" s="6" t="s">
        <v>6</v>
      </c>
      <c r="D18" s="3">
        <v>879138</v>
      </c>
      <c r="E18" s="3">
        <v>0</v>
      </c>
      <c r="F18" s="3">
        <f>SUM(D18:E18)</f>
        <v>879138</v>
      </c>
    </row>
    <row r="19" spans="1:6" ht="14.25">
      <c r="A19" s="7" t="s">
        <v>5</v>
      </c>
      <c r="B19" s="7" t="s">
        <v>4</v>
      </c>
      <c r="C19" s="6" t="s">
        <v>3</v>
      </c>
      <c r="D19" s="3">
        <v>5000</v>
      </c>
      <c r="E19" s="4">
        <v>0</v>
      </c>
      <c r="F19" s="3">
        <f>SUM(D19:E19)</f>
        <v>5000</v>
      </c>
    </row>
    <row r="20" spans="1:6" ht="14.25">
      <c r="A20" s="7" t="s">
        <v>2</v>
      </c>
      <c r="B20" s="7" t="s">
        <v>1</v>
      </c>
      <c r="C20" s="6" t="s">
        <v>0</v>
      </c>
      <c r="D20" s="5">
        <f>97039+45561</f>
        <v>142600</v>
      </c>
      <c r="E20" s="4">
        <v>0</v>
      </c>
      <c r="F20" s="3">
        <f>SUM(D20:E20)</f>
        <v>142600</v>
      </c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</sheetData>
  <mergeCells count="5">
    <mergeCell ref="A5:F5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4-0221</dc:creator>
  <cp:keywords/>
  <dc:description/>
  <cp:lastModifiedBy>4-0221</cp:lastModifiedBy>
  <dcterms:created xsi:type="dcterms:W3CDTF">2006-09-13T07:05:28Z</dcterms:created>
  <dcterms:modified xsi:type="dcterms:W3CDTF">2006-09-13T07:05:45Z</dcterms:modified>
  <cp:category/>
  <cp:version/>
  <cp:contentType/>
  <cp:contentStatus/>
</cp:coreProperties>
</file>