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FOŚi GW" sheetId="1" r:id="rId1"/>
  </sheets>
  <definedNames>
    <definedName name="_xlnm.Print_Area" localSheetId="0">'GFOŚi GW'!$A$1:$D$45</definedName>
    <definedName name="_xlnm.Print_Titles" localSheetId="0">'GFOŚi GW'!$24:$25</definedName>
  </definedNames>
  <calcPr fullCalcOnLoad="1"/>
</workbook>
</file>

<file path=xl/sharedStrings.xml><?xml version="1.0" encoding="utf-8"?>
<sst xmlns="http://schemas.openxmlformats.org/spreadsheetml/2006/main" count="76" uniqueCount="55">
  <si>
    <t>Dział 900 rozdział 90011</t>
  </si>
  <si>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</si>
  <si>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</si>
  <si>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</si>
  <si>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</si>
  <si>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</si>
  <si>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</si>
  <si>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</si>
  <si>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</si>
  <si>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0690</t>
  </si>
  <si>
    <t>2.</t>
  </si>
  <si>
    <t>0580</t>
  </si>
  <si>
    <t>3.</t>
  </si>
  <si>
    <t>Wpływy z tytułu opłat i kar za gospodarcze</t>
  </si>
  <si>
    <t>2960</t>
  </si>
  <si>
    <t xml:space="preserve">korzystanie ze środowiska </t>
  </si>
  <si>
    <t>WYDATKI</t>
  </si>
  <si>
    <t>Określenie przeznaczenia wydatków</t>
  </si>
  <si>
    <t>4240</t>
  </si>
  <si>
    <t>4300</t>
  </si>
  <si>
    <t>6110</t>
  </si>
  <si>
    <t>Zabiegi pielęgnacyjne drzew i krzewów</t>
  </si>
  <si>
    <t xml:space="preserve">Nasadzenia drzew i krzewów oraz zakup sadzonek </t>
  </si>
  <si>
    <t>4.</t>
  </si>
  <si>
    <t>ochronie środowiska i gospodarce wodnej</t>
  </si>
  <si>
    <t>5.</t>
  </si>
  <si>
    <t>6.</t>
  </si>
  <si>
    <t>7.</t>
  </si>
  <si>
    <t>10.</t>
  </si>
  <si>
    <t>11.</t>
  </si>
  <si>
    <t>Rady Miasta w Piotrkowie Tryb.</t>
  </si>
  <si>
    <t>Wspieranie działań z zakresu rolnictwa ekologicznego</t>
  </si>
  <si>
    <t>Lp.</t>
  </si>
  <si>
    <t>3040</t>
  </si>
  <si>
    <t>Stan funduszu na koniec roku</t>
  </si>
  <si>
    <t>0920</t>
  </si>
  <si>
    <t>PLAN PRZYCHODÓW I WYDATKÓW GMINNEGO FUNDUSZU  OCHRONY ŚRODOWISKA  I GOSPODARKI WODNEJ  na  2006 r.</t>
  </si>
  <si>
    <t>Inne zwiększenia - odsetki</t>
  </si>
  <si>
    <t>Opłaty za wycinkę drzew i krzewów</t>
  </si>
  <si>
    <t>Kary za nielegalne usuwanie drzew i krzewów</t>
  </si>
  <si>
    <t>Szkolenia, kursy</t>
  </si>
  <si>
    <t>Plan na 2006 r.</t>
  </si>
  <si>
    <t>zakup miesięcznika "Rada"</t>
  </si>
  <si>
    <t>Opracowanie oraz wydanie broszur i ulotek</t>
  </si>
  <si>
    <t>Leczenie pomników przyrody</t>
  </si>
  <si>
    <t>Oznaczenia użytku ekologicznego</t>
  </si>
  <si>
    <t>Współfinansowanie zadań inwestycyjnych służących</t>
  </si>
  <si>
    <t>Opracowanie i wydanie kalendarza</t>
  </si>
  <si>
    <t>Zakup książek z zakresu ochrony środowiska</t>
  </si>
  <si>
    <t>Zakup nagród dla laureatów konkursów ekologicznych</t>
  </si>
  <si>
    <t>Załącznik nr 16</t>
  </si>
  <si>
    <t>do Uchwały Nr  XLV/778/05</t>
  </si>
  <si>
    <t>z dnia   29 grudnia 2005 r.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</si>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</sst>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28" sqref="A28:IV31"/>
    </sheetView>
  </sheetViews>
  <sheetFormatPr defaultColWidth="9.00390625" defaultRowHeight="12.75"/>
  <cols>
    <col min="1" max="1" width="6.00390625" style="1" customWidth="1"/>
    <col min="2" max="2" width="49.25390625" style="1" customWidth="1"/>
    <col min="3" max="3" width="12.75390625" style="1" customWidth="1"/>
    <col min="4" max="4" width="15.125" style="1" customWidth="1"/>
    <col min="5" max="16384" width="9.125" style="1" customWidth="1"/>
  </cols>
  <sheetData>
    <row r="1" ht="12.75">
      <c r="C1" s="2" t="s">
        <v>50</v>
      </c>
    </row>
    <row r="2" ht="12.75">
      <c r="C2" s="2" t="s">
        <v>51</v>
      </c>
    </row>
    <row r="3" spans="3:5" ht="12.75">
      <c r="C3" s="2" t="s">
        <v>30</v>
      </c>
      <c r="E3" s="2"/>
    </row>
    <row r="4" ht="12.75">
      <c r="C4" s="2" t="s">
        <v>52</v>
      </c>
    </row>
    <row r="5" spans="1:6" ht="40.5" customHeight="1">
      <c r="A5" s="34" t="s">
        <v>36</v>
      </c>
      <c r="B5" s="34"/>
      <c r="C5" s="34"/>
      <c r="D5" s="34"/>
      <c r="E5" s="3"/>
      <c r="F5" s="3"/>
    </row>
    <row r="7" ht="12.75">
      <c r="B7" s="1" t="s">
        <v>0</v>
      </c>
    </row>
    <row r="8" spans="1:4" s="4" customFormat="1" ht="12.75">
      <c r="A8" s="1"/>
      <c r="B8" s="1"/>
      <c r="C8" s="1"/>
      <c r="D8" s="1"/>
    </row>
    <row r="9" spans="1:4" s="4" customFormat="1" ht="12.75">
      <c r="A9" s="1"/>
      <c r="B9" s="1" t="s">
        <v>1</v>
      </c>
      <c r="C9" s="1"/>
      <c r="D9" s="1"/>
    </row>
    <row r="10" spans="1:4" s="4" customFormat="1" ht="12.75">
      <c r="A10" s="1"/>
      <c r="B10" s="1"/>
      <c r="C10" s="1"/>
      <c r="D10" s="1"/>
    </row>
    <row r="11" spans="1:4" s="4" customFormat="1" ht="30" customHeight="1">
      <c r="A11" s="5" t="s">
        <v>32</v>
      </c>
      <c r="B11" s="5" t="s">
        <v>2</v>
      </c>
      <c r="C11" s="5" t="s">
        <v>3</v>
      </c>
      <c r="D11" s="6" t="s">
        <v>41</v>
      </c>
    </row>
    <row r="12" spans="1:4" s="4" customFormat="1" ht="14.25" customHeight="1">
      <c r="A12" s="5">
        <v>1</v>
      </c>
      <c r="B12" s="5">
        <v>2</v>
      </c>
      <c r="C12" s="5">
        <v>3</v>
      </c>
      <c r="D12" s="5">
        <v>4</v>
      </c>
    </row>
    <row r="13" spans="1:4" s="4" customFormat="1" ht="18" customHeight="1">
      <c r="A13" s="6"/>
      <c r="B13" s="6" t="s">
        <v>4</v>
      </c>
      <c r="C13" s="6"/>
      <c r="D13" s="7">
        <f>D14+D15</f>
        <v>529977</v>
      </c>
    </row>
    <row r="14" spans="1:4" s="4" customFormat="1" ht="18" customHeight="1">
      <c r="A14" s="8" t="s">
        <v>5</v>
      </c>
      <c r="B14" s="9" t="s">
        <v>6</v>
      </c>
      <c r="C14" s="10"/>
      <c r="D14" s="11">
        <v>205977</v>
      </c>
    </row>
    <row r="15" spans="1:4" s="4" customFormat="1" ht="18" customHeight="1">
      <c r="A15" s="12" t="s">
        <v>7</v>
      </c>
      <c r="B15" s="12" t="s">
        <v>1</v>
      </c>
      <c r="C15" s="13"/>
      <c r="D15" s="14">
        <f>SUM(D16:D20)</f>
        <v>324000</v>
      </c>
    </row>
    <row r="16" spans="1:4" s="4" customFormat="1" ht="18" customHeight="1">
      <c r="A16" s="15" t="s">
        <v>8</v>
      </c>
      <c r="B16" s="15" t="s">
        <v>38</v>
      </c>
      <c r="C16" s="16" t="s">
        <v>9</v>
      </c>
      <c r="D16" s="17">
        <v>50000</v>
      </c>
    </row>
    <row r="17" spans="1:4" s="4" customFormat="1" ht="18" customHeight="1">
      <c r="A17" s="15" t="s">
        <v>10</v>
      </c>
      <c r="B17" s="15" t="s">
        <v>39</v>
      </c>
      <c r="C17" s="16" t="s">
        <v>11</v>
      </c>
      <c r="D17" s="17">
        <v>20000</v>
      </c>
    </row>
    <row r="18" spans="1:4" s="4" customFormat="1" ht="18" customHeight="1">
      <c r="A18" s="15" t="s">
        <v>12</v>
      </c>
      <c r="B18" s="15" t="s">
        <v>13</v>
      </c>
      <c r="C18" s="16" t="s">
        <v>14</v>
      </c>
      <c r="D18" s="17">
        <v>250000</v>
      </c>
    </row>
    <row r="19" spans="1:4" s="4" customFormat="1" ht="18" customHeight="1">
      <c r="A19" s="18"/>
      <c r="B19" s="18" t="s">
        <v>15</v>
      </c>
      <c r="C19" s="19"/>
      <c r="D19" s="20"/>
    </row>
    <row r="20" spans="1:4" s="4" customFormat="1" ht="18" customHeight="1">
      <c r="A20" s="21"/>
      <c r="B20" s="21" t="s">
        <v>37</v>
      </c>
      <c r="C20" s="22" t="s">
        <v>35</v>
      </c>
      <c r="D20" s="23">
        <v>4000</v>
      </c>
    </row>
    <row r="21" spans="3:4" s="4" customFormat="1" ht="18.75" customHeight="1">
      <c r="C21" s="24"/>
      <c r="D21" s="25"/>
    </row>
    <row r="22" spans="2:8" s="4" customFormat="1" ht="18.75" customHeight="1">
      <c r="B22" s="4" t="s">
        <v>16</v>
      </c>
      <c r="C22" s="24"/>
      <c r="D22" s="25"/>
      <c r="H22" s="25" t="e">
        <f>#REF!-#REF!</f>
        <v>#REF!</v>
      </c>
    </row>
    <row r="23" spans="1:8" s="4" customFormat="1" ht="13.5" customHeight="1">
      <c r="A23" s="26"/>
      <c r="B23" s="26"/>
      <c r="C23" s="27"/>
      <c r="D23" s="28"/>
      <c r="H23" s="25"/>
    </row>
    <row r="24" spans="1:4" s="4" customFormat="1" ht="30" customHeight="1">
      <c r="A24" s="6" t="s">
        <v>32</v>
      </c>
      <c r="B24" s="6" t="s">
        <v>17</v>
      </c>
      <c r="C24" s="6" t="s">
        <v>3</v>
      </c>
      <c r="D24" s="6" t="s">
        <v>41</v>
      </c>
    </row>
    <row r="25" spans="1:4" s="4" customFormat="1" ht="12.75" customHeight="1">
      <c r="A25" s="6">
        <v>1</v>
      </c>
      <c r="B25" s="6">
        <v>2</v>
      </c>
      <c r="C25" s="6">
        <v>3</v>
      </c>
      <c r="D25" s="6">
        <v>4</v>
      </c>
    </row>
    <row r="26" spans="1:4" s="4" customFormat="1" ht="18" customHeight="1">
      <c r="A26" s="6"/>
      <c r="B26" s="6" t="s">
        <v>4</v>
      </c>
      <c r="C26" s="6"/>
      <c r="D26" s="7">
        <f>D27+D45</f>
        <v>529977</v>
      </c>
    </row>
    <row r="27" spans="1:4" s="4" customFormat="1" ht="18" customHeight="1">
      <c r="A27" s="8" t="s">
        <v>5</v>
      </c>
      <c r="B27" s="8" t="s">
        <v>16</v>
      </c>
      <c r="C27" s="29"/>
      <c r="D27" s="11">
        <f>SUM(D28:D31)</f>
        <v>461670</v>
      </c>
    </row>
    <row r="28" spans="1:4" s="4" customFormat="1" ht="13.5" customHeight="1">
      <c r="A28" s="12"/>
      <c r="B28" s="12"/>
      <c r="C28" s="13" t="s">
        <v>33</v>
      </c>
      <c r="D28" s="14">
        <f>D44</f>
        <v>29000</v>
      </c>
    </row>
    <row r="29" spans="1:4" s="4" customFormat="1" ht="13.5" customHeight="1">
      <c r="A29" s="12"/>
      <c r="B29" s="12"/>
      <c r="C29" s="13" t="s">
        <v>18</v>
      </c>
      <c r="D29" s="14">
        <f>D36+D39</f>
        <v>12000</v>
      </c>
    </row>
    <row r="30" spans="1:4" s="4" customFormat="1" ht="13.5" customHeight="1">
      <c r="A30" s="12"/>
      <c r="B30" s="12"/>
      <c r="C30" s="13" t="s">
        <v>19</v>
      </c>
      <c r="D30" s="14">
        <f>D32+D33+D37+D38+D43+D40+D41+D42</f>
        <v>139670</v>
      </c>
    </row>
    <row r="31" spans="1:4" s="4" customFormat="1" ht="13.5" customHeight="1">
      <c r="A31" s="12"/>
      <c r="B31" s="12"/>
      <c r="C31" s="13" t="s">
        <v>20</v>
      </c>
      <c r="D31" s="14">
        <f>D34</f>
        <v>281000</v>
      </c>
    </row>
    <row r="32" spans="1:4" s="4" customFormat="1" ht="18" customHeight="1">
      <c r="A32" s="21" t="s">
        <v>8</v>
      </c>
      <c r="B32" s="21" t="s">
        <v>21</v>
      </c>
      <c r="C32" s="22" t="s">
        <v>19</v>
      </c>
      <c r="D32" s="23">
        <v>50000</v>
      </c>
    </row>
    <row r="33" spans="1:4" s="4" customFormat="1" ht="18" customHeight="1">
      <c r="A33" s="15" t="s">
        <v>10</v>
      </c>
      <c r="B33" s="15" t="s">
        <v>22</v>
      </c>
      <c r="C33" s="16" t="s">
        <v>19</v>
      </c>
      <c r="D33" s="17">
        <v>50000</v>
      </c>
    </row>
    <row r="34" spans="1:4" s="4" customFormat="1" ht="18" customHeight="1">
      <c r="A34" s="15" t="s">
        <v>12</v>
      </c>
      <c r="B34" s="15" t="s">
        <v>46</v>
      </c>
      <c r="C34" s="16" t="s">
        <v>20</v>
      </c>
      <c r="D34" s="17">
        <v>281000</v>
      </c>
    </row>
    <row r="35" spans="1:4" s="4" customFormat="1" ht="18" customHeight="1">
      <c r="A35" s="30"/>
      <c r="B35" s="30" t="s">
        <v>24</v>
      </c>
      <c r="C35" s="19"/>
      <c r="D35" s="20"/>
    </row>
    <row r="36" spans="1:4" s="4" customFormat="1" ht="18" customHeight="1">
      <c r="A36" s="18" t="s">
        <v>23</v>
      </c>
      <c r="B36" s="18" t="s">
        <v>48</v>
      </c>
      <c r="C36" s="16" t="s">
        <v>18</v>
      </c>
      <c r="D36" s="17">
        <v>10000</v>
      </c>
    </row>
    <row r="37" spans="1:4" s="21" customFormat="1" ht="18" customHeight="1">
      <c r="A37" s="21" t="s">
        <v>25</v>
      </c>
      <c r="B37" s="21" t="s">
        <v>40</v>
      </c>
      <c r="C37" s="22" t="s">
        <v>19</v>
      </c>
      <c r="D37" s="23">
        <v>8000</v>
      </c>
    </row>
    <row r="38" spans="1:4" s="4" customFormat="1" ht="18" customHeight="1">
      <c r="A38" s="18" t="s">
        <v>26</v>
      </c>
      <c r="B38" s="18" t="s">
        <v>31</v>
      </c>
      <c r="C38" s="19" t="s">
        <v>19</v>
      </c>
      <c r="D38" s="20">
        <v>2000</v>
      </c>
    </row>
    <row r="39" spans="1:4" s="4" customFormat="1" ht="18" customHeight="1">
      <c r="A39" s="30"/>
      <c r="B39" s="30" t="s">
        <v>42</v>
      </c>
      <c r="C39" s="31" t="s">
        <v>18</v>
      </c>
      <c r="D39" s="32">
        <v>2000</v>
      </c>
    </row>
    <row r="40" spans="1:4" s="4" customFormat="1" ht="18" customHeight="1">
      <c r="A40" s="15" t="s">
        <v>27</v>
      </c>
      <c r="B40" s="15" t="s">
        <v>43</v>
      </c>
      <c r="C40" s="16" t="s">
        <v>19</v>
      </c>
      <c r="D40" s="17">
        <v>10000</v>
      </c>
    </row>
    <row r="41" spans="1:4" s="4" customFormat="1" ht="18" customHeight="1">
      <c r="A41" s="15" t="s">
        <v>53</v>
      </c>
      <c r="B41" s="15" t="s">
        <v>44</v>
      </c>
      <c r="C41" s="16" t="s">
        <v>19</v>
      </c>
      <c r="D41" s="17">
        <v>8000</v>
      </c>
    </row>
    <row r="42" spans="1:4" s="4" customFormat="1" ht="18" customHeight="1">
      <c r="A42" s="15" t="s">
        <v>54</v>
      </c>
      <c r="B42" s="15" t="s">
        <v>45</v>
      </c>
      <c r="C42" s="16" t="s">
        <v>19</v>
      </c>
      <c r="D42" s="17">
        <v>3500</v>
      </c>
    </row>
    <row r="43" spans="1:4" s="4" customFormat="1" ht="18" customHeight="1">
      <c r="A43" s="21" t="s">
        <v>28</v>
      </c>
      <c r="B43" s="21" t="s">
        <v>47</v>
      </c>
      <c r="C43" s="33">
        <v>4300</v>
      </c>
      <c r="D43" s="23">
        <v>8170</v>
      </c>
    </row>
    <row r="44" spans="1:4" s="4" customFormat="1" ht="18" customHeight="1">
      <c r="A44" s="21" t="s">
        <v>29</v>
      </c>
      <c r="B44" s="21" t="s">
        <v>49</v>
      </c>
      <c r="C44" s="33">
        <v>3040</v>
      </c>
      <c r="D44" s="23">
        <v>29000</v>
      </c>
    </row>
    <row r="45" spans="1:4" s="4" customFormat="1" ht="18" customHeight="1">
      <c r="A45" s="8" t="s">
        <v>7</v>
      </c>
      <c r="B45" s="8" t="s">
        <v>34</v>
      </c>
      <c r="C45" s="10"/>
      <c r="D45" s="11">
        <v>68307</v>
      </c>
    </row>
    <row r="46" spans="1:4" s="4" customFormat="1" ht="12.75">
      <c r="A46" s="1"/>
      <c r="B46" s="1"/>
      <c r="C46" s="1"/>
      <c r="D46" s="1"/>
    </row>
    <row r="47" spans="1:4" s="4" customFormat="1" ht="12.75">
      <c r="A47" s="1"/>
      <c r="B47" s="1"/>
      <c r="C47" s="1"/>
      <c r="D47" s="1"/>
    </row>
    <row r="48" spans="1:4" s="4" customFormat="1" ht="12.75">
      <c r="A48" s="1"/>
      <c r="B48" s="1"/>
      <c r="C48" s="1"/>
      <c r="D48" s="1"/>
    </row>
    <row r="49" spans="1:4" s="4" customFormat="1" ht="12.75">
      <c r="A49" s="1"/>
      <c r="B49" s="1"/>
      <c r="C49" s="1"/>
      <c r="D49" s="1"/>
    </row>
    <row r="50" spans="1:4" s="4" customFormat="1" ht="12.75">
      <c r="A50" s="1"/>
      <c r="B50" s="1"/>
      <c r="C50" s="1"/>
      <c r="D50" s="1"/>
    </row>
    <row r="51" spans="1:4" s="4" customFormat="1" ht="12.75">
      <c r="A51" s="1"/>
      <c r="B51" s="1"/>
      <c r="C51" s="1"/>
      <c r="D51" s="1"/>
    </row>
    <row r="52" spans="1:4" s="4" customFormat="1" ht="12.75">
      <c r="A52" s="1"/>
      <c r="B52" s="1"/>
      <c r="C52" s="1"/>
      <c r="D52" s="1"/>
    </row>
    <row r="53" spans="1:4" s="4" customFormat="1" ht="12.75">
      <c r="A53" s="1"/>
      <c r="B53" s="1"/>
      <c r="C53" s="1"/>
      <c r="D53" s="1"/>
    </row>
    <row r="54" spans="1:4" s="4" customFormat="1" ht="12.75">
      <c r="A54" s="1"/>
      <c r="B54" s="1"/>
      <c r="C54" s="1"/>
      <c r="D54" s="1"/>
    </row>
    <row r="55" spans="1:4" s="4" customFormat="1" ht="12.75">
      <c r="A55" s="1"/>
      <c r="B55" s="1"/>
      <c r="C55" s="1"/>
      <c r="D55" s="1"/>
    </row>
    <row r="56" spans="1:4" s="4" customFormat="1" ht="12.75">
      <c r="A56" s="1"/>
      <c r="B56" s="1"/>
      <c r="C56" s="1"/>
      <c r="D56" s="1"/>
    </row>
    <row r="57" spans="1:4" s="4" customFormat="1" ht="12.75">
      <c r="A57" s="1"/>
      <c r="B57" s="1"/>
      <c r="C57" s="1"/>
      <c r="D57" s="1"/>
    </row>
    <row r="58" spans="1:4" s="4" customFormat="1" ht="12.75">
      <c r="A58" s="1"/>
      <c r="B58" s="1"/>
      <c r="C58" s="1"/>
      <c r="D58" s="1"/>
    </row>
    <row r="59" spans="1:4" s="4" customFormat="1" ht="12.75">
      <c r="A59" s="1"/>
      <c r="B59" s="1"/>
      <c r="C59" s="1"/>
      <c r="D59" s="1"/>
    </row>
    <row r="60" spans="1:4" s="4" customFormat="1" ht="12.75">
      <c r="A60" s="1"/>
      <c r="B60" s="1"/>
      <c r="C60" s="1"/>
      <c r="D60" s="1"/>
    </row>
    <row r="61" spans="1:4" s="4" customFormat="1" ht="12.75">
      <c r="A61" s="1"/>
      <c r="B61" s="1"/>
      <c r="C61" s="1"/>
      <c r="D61" s="1"/>
    </row>
    <row r="62" spans="1:4" s="4" customFormat="1" ht="12.75">
      <c r="A62" s="1"/>
      <c r="B62" s="1"/>
      <c r="C62" s="1"/>
      <c r="D62" s="1"/>
    </row>
    <row r="63" spans="1:4" s="4" customFormat="1" ht="12.75">
      <c r="A63" s="1"/>
      <c r="B63" s="1"/>
      <c r="C63" s="1"/>
      <c r="D63" s="1"/>
    </row>
    <row r="64" spans="1:4" s="4" customFormat="1" ht="12.75">
      <c r="A64" s="1"/>
      <c r="B64" s="1"/>
      <c r="C64" s="1"/>
      <c r="D64" s="1"/>
    </row>
  </sheetData>
  <mergeCells count="1">
    <mergeCell ref="A5:D5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Gawronska Magdalena</cp:lastModifiedBy>
  <cp:lastPrinted>2005-12-30T11:16:56Z</cp:lastPrinted>
  <dcterms:created xsi:type="dcterms:W3CDTF">2004-11-03T09:27:49Z</dcterms:created>
  <dcterms:modified xsi:type="dcterms:W3CDTF">2006-01-23T08:26:58Z</dcterms:modified>
  <cp:category/>
  <cp:version/>
  <cp:contentType/>
  <cp:contentStatus/>
</cp:coreProperties>
</file>