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<sst xmlns="http://schemas.openxmlformats.org/spreadsheetml/2006/main" count="19" uniqueCount="18">
  <si>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OGÓŁEM</t>
  </si>
  <si>
    <t>RAZEM KREDYTY</t>
  </si>
  <si>
    <t>RAZEM POŻYCZKI</t>
  </si>
  <si>
    <t>TREŚC</t>
  </si>
  <si>
    <t>raty kapitałowe</t>
  </si>
  <si>
    <t>odsetki</t>
  </si>
  <si>
    <t>Rady Miasta w Piotrkowie Tryb.</t>
  </si>
  <si>
    <t>raty kapitałowe    §  992</t>
  </si>
  <si>
    <t>Zaciągnięte pożyczki, kredyty                  i  poręczenia                w 2005 r.</t>
  </si>
  <si>
    <t>Zaciągnięte pożyczki, kredyty, poręczenia przed 2005 r.</t>
  </si>
  <si>
    <t>Spłata kredytów, pożyczek, przed 2006 r.</t>
  </si>
  <si>
    <t>Planowane kredyty, pożyczki na 2006 r.                       §  952</t>
  </si>
  <si>
    <t>Spłaty w 2006 r.</t>
  </si>
  <si>
    <t>Do spłacenia po 2006 r.</t>
  </si>
  <si>
    <t>Załącznik Nr  10</t>
  </si>
  <si>
    <t>do Uchwały Nr XLV / 778 / 05</t>
  </si>
  <si>
    <t>z dnia 29 grudnia 2005 r.</t>
  </si>
  <si>
    <t xml:space="preserve"> PROGNOZA DŁUGU MIASTA PIOTRKOWA TRYB. NA 2006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</si>
</sst>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2" borderId="1" xfId="0" applyNumberForma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3" fontId="1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D8" sqref="D8:D9"/>
    </sheetView>
  </sheetViews>
  <sheetFormatPr defaultColWidth="9.00390625" defaultRowHeight="12.75"/>
  <cols>
    <col min="1" max="1" width="24.125" style="0" customWidth="1"/>
    <col min="2" max="2" width="14.875" style="0" customWidth="1"/>
    <col min="3" max="3" width="14.625" style="0" customWidth="1"/>
    <col min="4" max="4" width="15.375" style="0" customWidth="1"/>
    <col min="5" max="5" width="16.875" style="0" customWidth="1"/>
    <col min="6" max="6" width="15.125" style="0" customWidth="1"/>
    <col min="7" max="7" width="12.75390625" style="0" customWidth="1"/>
    <col min="8" max="8" width="14.375" style="0" customWidth="1"/>
    <col min="9" max="9" width="12.375" style="0" customWidth="1"/>
  </cols>
  <sheetData>
    <row r="1" spans="6:9" ht="12.75">
      <c r="F1" s="2"/>
      <c r="G1" s="10" t="s">
        <v>14</v>
      </c>
      <c r="H1" s="3"/>
      <c r="I1" s="4"/>
    </row>
    <row r="2" spans="6:9" ht="12.75">
      <c r="F2" s="2"/>
      <c r="G2" t="s">
        <v>15</v>
      </c>
      <c r="H2" s="3"/>
      <c r="I2" s="4"/>
    </row>
    <row r="3" spans="6:8" ht="12.75">
      <c r="F3" s="2"/>
      <c r="G3" s="10" t="s">
        <v>6</v>
      </c>
      <c r="H3" s="2"/>
    </row>
    <row r="4" spans="6:8" ht="12.75">
      <c r="F4" s="2"/>
      <c r="G4" t="s">
        <v>16</v>
      </c>
      <c r="H4" s="2"/>
    </row>
    <row r="5" spans="6:8" ht="12.75">
      <c r="F5" s="2"/>
      <c r="G5" s="2"/>
      <c r="H5" s="2"/>
    </row>
    <row r="6" spans="1:8" ht="18">
      <c r="A6" s="11" t="s">
        <v>17</v>
      </c>
      <c r="B6" s="11"/>
      <c r="C6" s="11"/>
      <c r="D6" s="11"/>
      <c r="E6" s="11"/>
      <c r="F6" s="11"/>
      <c r="G6" s="11"/>
      <c r="H6" s="11"/>
    </row>
    <row r="7" ht="28.5" customHeight="1"/>
    <row r="8" spans="1:9" ht="12.75">
      <c r="A8" s="12" t="s">
        <v>3</v>
      </c>
      <c r="B8" s="12" t="s">
        <v>9</v>
      </c>
      <c r="C8" s="14" t="s">
        <v>8</v>
      </c>
      <c r="D8" s="12" t="s">
        <v>10</v>
      </c>
      <c r="E8" s="12" t="s">
        <v>11</v>
      </c>
      <c r="F8" s="16" t="s">
        <v>12</v>
      </c>
      <c r="G8" s="16"/>
      <c r="H8" s="17" t="s">
        <v>13</v>
      </c>
      <c r="I8" s="18"/>
    </row>
    <row r="9" spans="1:9" ht="81.75" customHeight="1">
      <c r="A9" s="13"/>
      <c r="B9" s="13"/>
      <c r="C9" s="15"/>
      <c r="D9" s="13"/>
      <c r="E9" s="13"/>
      <c r="F9" s="1" t="s">
        <v>7</v>
      </c>
      <c r="G9" s="1" t="s">
        <v>5</v>
      </c>
      <c r="H9" s="1" t="s">
        <v>4</v>
      </c>
      <c r="I9" s="1" t="s">
        <v>5</v>
      </c>
    </row>
    <row r="10" spans="1:9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</row>
    <row r="11" spans="1:9" ht="33" customHeight="1">
      <c r="A11" s="7" t="s">
        <v>0</v>
      </c>
      <c r="B11" s="6">
        <f aca="true" t="shared" si="0" ref="B11:I11">SUM(B12:B13)</f>
        <v>63499838</v>
      </c>
      <c r="C11" s="6">
        <f t="shared" si="0"/>
        <v>31748354</v>
      </c>
      <c r="D11" s="6">
        <f t="shared" si="0"/>
        <v>44415568</v>
      </c>
      <c r="E11" s="6">
        <f t="shared" si="0"/>
        <v>49432227</v>
      </c>
      <c r="F11" s="6">
        <f t="shared" si="0"/>
        <v>14740982</v>
      </c>
      <c r="G11" s="6">
        <f t="shared" si="0"/>
        <v>3520000</v>
      </c>
      <c r="H11" s="9">
        <f>B11+C11-D11+E11-F11</f>
        <v>85523869</v>
      </c>
      <c r="I11" s="6">
        <f t="shared" si="0"/>
        <v>10406513</v>
      </c>
    </row>
    <row r="12" spans="1:9" ht="22.5" customHeight="1">
      <c r="A12" s="8" t="s">
        <v>1</v>
      </c>
      <c r="B12" s="5">
        <v>53551356</v>
      </c>
      <c r="C12" s="5">
        <v>29625401</v>
      </c>
      <c r="D12" s="5">
        <v>35957096</v>
      </c>
      <c r="E12" s="5">
        <v>47432227</v>
      </c>
      <c r="F12" s="5">
        <v>12323094</v>
      </c>
      <c r="G12" s="5">
        <v>3320000</v>
      </c>
      <c r="H12" s="5">
        <f>B12+C12-D12+E12-F12</f>
        <v>82328794</v>
      </c>
      <c r="I12" s="5">
        <v>10157525</v>
      </c>
    </row>
    <row r="13" spans="1:9" ht="24" customHeight="1">
      <c r="A13" s="8" t="s">
        <v>2</v>
      </c>
      <c r="B13" s="5">
        <v>9948482</v>
      </c>
      <c r="C13" s="5">
        <v>2122953</v>
      </c>
      <c r="D13" s="5">
        <v>8458472</v>
      </c>
      <c r="E13" s="5">
        <v>2000000</v>
      </c>
      <c r="F13" s="5">
        <v>2417888</v>
      </c>
      <c r="G13" s="5">
        <v>200000</v>
      </c>
      <c r="H13" s="5">
        <f>B13+C13-D13+E13-F13</f>
        <v>3195075</v>
      </c>
      <c r="I13" s="5">
        <v>248988</v>
      </c>
    </row>
  </sheetData>
  <mergeCells count="8">
    <mergeCell ref="A6:H6"/>
    <mergeCell ref="A8:A9"/>
    <mergeCell ref="B8:B9"/>
    <mergeCell ref="C8:C9"/>
    <mergeCell ref="D8:D9"/>
    <mergeCell ref="E8:E9"/>
    <mergeCell ref="F8:G8"/>
    <mergeCell ref="H8:I8"/>
  </mergeCells>
  <printOptions/>
  <pageMargins left="0.16" right="0.39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2006-01-03T14:08:36Z</cp:lastPrinted>
  <dcterms:created xsi:type="dcterms:W3CDTF">2003-06-12T08:10:00Z</dcterms:created>
  <dcterms:modified xsi:type="dcterms:W3CDTF">2006-01-23T08:21:46Z</dcterms:modified>
  <cp:category/>
  <cp:version/>
  <cp:contentType/>
  <cp:contentStatus/>
</cp:coreProperties>
</file>