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<sst xmlns="http://schemas.openxmlformats.org/spreadsheetml/2006/main" count="51" uniqueCount="47">
  <si>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Załącznik Nr 3    </t>
  </si>
  <si>
    <t xml:space="preserve">Zmiana </t>
  </si>
  <si>
    <t>Plan po zmianach</t>
  </si>
  <si>
    <t>A + B = DOTACJE  OGÓŁEM</t>
  </si>
  <si>
    <t>A. Dotacje dotyczące zadań zleconych gminie</t>
  </si>
  <si>
    <t>urzędy wojewódzkie</t>
  </si>
  <si>
    <t xml:space="preserve">urzędy naczelnych organów władzy </t>
  </si>
  <si>
    <t>obrona cywilna</t>
  </si>
  <si>
    <t>ośrodki wsparcia</t>
  </si>
  <si>
    <t>składki na ubezpieczenia zdrowotne</t>
  </si>
  <si>
    <t>zasiłki i pomoc w naturze</t>
  </si>
  <si>
    <t>usługi opiekuńcze</t>
  </si>
  <si>
    <t>B. Dotacje dotyczące zadań zleconych powiatowi</t>
  </si>
  <si>
    <t>gospodarka gruntami i nieruchomościami</t>
  </si>
  <si>
    <t>prace geodezyjne i kartograficzne</t>
  </si>
  <si>
    <t>nadzór budowalny</t>
  </si>
  <si>
    <t>komisje poborowe</t>
  </si>
  <si>
    <t>komendy powiatowe Państwowej Straży Pożarnej</t>
  </si>
  <si>
    <t>zespoły ds. orzekania o stopniu niepełnosprawności</t>
  </si>
  <si>
    <t>Plan przed zmianą</t>
  </si>
  <si>
    <t>750-75011  § 2010</t>
  </si>
  <si>
    <t>751-75101  § 2010</t>
  </si>
  <si>
    <t>754-75414  § 2010</t>
  </si>
  <si>
    <t>852-85203  § 2010</t>
  </si>
  <si>
    <t>852-85212  § 2010</t>
  </si>
  <si>
    <t>świadczenia rodzinne</t>
  </si>
  <si>
    <t>852-85213  § 2010</t>
  </si>
  <si>
    <t>852-85214  § 2010</t>
  </si>
  <si>
    <t>852-85228  § 2010</t>
  </si>
  <si>
    <t>700-70005  § 2110</t>
  </si>
  <si>
    <t>710-71013  § 2110</t>
  </si>
  <si>
    <t>710-71015  § 2110</t>
  </si>
  <si>
    <t>710-71015  § 6410</t>
  </si>
  <si>
    <t>750-75011  § 2110</t>
  </si>
  <si>
    <t>750-75045  § 2110</t>
  </si>
  <si>
    <t>754-75411  § 2110</t>
  </si>
  <si>
    <t>851-85156  § 2110</t>
  </si>
  <si>
    <t>852-85212  § 2110</t>
  </si>
  <si>
    <t>853-85321  § 2110</t>
  </si>
  <si>
    <t>Rady Miasta w Piotrkowie Tryb.</t>
  </si>
  <si>
    <t>Klasyfikacja budżetowa</t>
  </si>
  <si>
    <t>DOCHODY  -  ŹRÓDŁA</t>
  </si>
  <si>
    <t>ZMIANY W PLANIE  DOTACJI  NA  ZADANIA  Z  ZAKRESU  ADMINISTRACJI                                                                      RZĄDOWEJ  ORAZ  INNE  ZADANIA  ZLECONE                                                                                     USTAWAMI  MIASTU</t>
  </si>
  <si>
    <t>921-92195  § 2010</t>
  </si>
  <si>
    <t>pozostała działalność w kulturze</t>
  </si>
  <si>
    <t>do Uchwały Nr XXXVIII/580/05</t>
  </si>
  <si>
    <t>z dnia   8 czerwca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</si>
</sst>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30" zoomScaleNormal="130" zoomScaleSheetLayoutView="100" workbookViewId="0" topLeftCell="A1">
      <selection activeCell="C5" sqref="C5"/>
    </sheetView>
  </sheetViews>
  <sheetFormatPr defaultColWidth="9.00390625" defaultRowHeight="12.75"/>
  <cols>
    <col min="1" max="1" width="16.75390625" style="0" customWidth="1"/>
    <col min="2" max="2" width="43.875" style="0" customWidth="1"/>
    <col min="3" max="3" width="12.875" style="0" customWidth="1"/>
    <col min="4" max="4" width="11.375" style="0" customWidth="1"/>
    <col min="5" max="5" width="13.375" style="0" customWidth="1"/>
  </cols>
  <sheetData>
    <row r="1" spans="1:5" ht="15.75" customHeight="1">
      <c r="A1" s="1"/>
      <c r="B1" s="1"/>
      <c r="C1" s="13" t="s">
        <v>0</v>
      </c>
      <c r="E1" s="13"/>
    </row>
    <row r="2" spans="1:5" ht="12.75">
      <c r="A2" s="1"/>
      <c r="B2" s="1"/>
      <c r="C2" s="13" t="s">
        <v>45</v>
      </c>
      <c r="E2" s="13"/>
    </row>
    <row r="3" spans="1:5" ht="12.75">
      <c r="A3" s="1"/>
      <c r="B3" s="1"/>
      <c r="C3" s="13" t="s">
        <v>39</v>
      </c>
      <c r="E3" s="13"/>
    </row>
    <row r="4" spans="1:5" ht="12.75">
      <c r="A4" s="1"/>
      <c r="B4" s="1"/>
      <c r="C4" s="13" t="s">
        <v>46</v>
      </c>
      <c r="E4" s="13"/>
    </row>
    <row r="5" spans="1:3" ht="12.75">
      <c r="A5" s="1"/>
      <c r="B5" s="1"/>
      <c r="C5" s="1"/>
    </row>
    <row r="6" spans="1:5" ht="69" customHeight="1">
      <c r="A6" s="14" t="s">
        <v>42</v>
      </c>
      <c r="B6" s="14"/>
      <c r="C6" s="14"/>
      <c r="D6" s="14"/>
      <c r="E6" s="14"/>
    </row>
    <row r="7" spans="1:5" ht="19.5" customHeight="1">
      <c r="A7" s="2"/>
      <c r="B7" s="2"/>
      <c r="C7" s="2"/>
      <c r="D7" s="2"/>
      <c r="E7" s="2"/>
    </row>
    <row r="8" spans="1:5" ht="47.25">
      <c r="A8" s="3" t="s">
        <v>40</v>
      </c>
      <c r="B8" s="3" t="s">
        <v>41</v>
      </c>
      <c r="C8" s="3" t="s">
        <v>19</v>
      </c>
      <c r="D8" s="3" t="s">
        <v>1</v>
      </c>
      <c r="E8" s="3" t="s">
        <v>2</v>
      </c>
    </row>
    <row r="9" spans="1:5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</row>
    <row r="10" spans="1:5" ht="30" customHeight="1">
      <c r="A10" s="5"/>
      <c r="B10" s="3" t="s">
        <v>3</v>
      </c>
      <c r="C10" s="6">
        <f>C11+C21</f>
        <v>20628763</v>
      </c>
      <c r="D10" s="6">
        <f>D11+D21</f>
        <v>6000</v>
      </c>
      <c r="E10" s="6">
        <f aca="true" t="shared" si="0" ref="E10:E31">SUM(C10:D10)</f>
        <v>20634763</v>
      </c>
    </row>
    <row r="11" spans="1:5" ht="33.75" customHeight="1">
      <c r="A11" s="5"/>
      <c r="B11" s="7" t="s">
        <v>4</v>
      </c>
      <c r="C11" s="6">
        <f>SUM(C12:C20)</f>
        <v>15119538</v>
      </c>
      <c r="D11" s="6">
        <f>SUM(D12:D20)</f>
        <v>6000</v>
      </c>
      <c r="E11" s="6">
        <f t="shared" si="0"/>
        <v>15125538</v>
      </c>
    </row>
    <row r="12" spans="1:5" ht="15.75" customHeight="1">
      <c r="A12" s="9" t="s">
        <v>20</v>
      </c>
      <c r="B12" s="10" t="s">
        <v>5</v>
      </c>
      <c r="C12" s="11">
        <v>438592</v>
      </c>
      <c r="D12" s="12">
        <v>0</v>
      </c>
      <c r="E12" s="8">
        <f t="shared" si="0"/>
        <v>438592</v>
      </c>
    </row>
    <row r="13" spans="1:5" ht="15.75" customHeight="1">
      <c r="A13" s="9" t="s">
        <v>21</v>
      </c>
      <c r="B13" s="10" t="s">
        <v>6</v>
      </c>
      <c r="C13" s="11">
        <v>12937</v>
      </c>
      <c r="D13" s="12">
        <v>0</v>
      </c>
      <c r="E13" s="8">
        <f t="shared" si="0"/>
        <v>12937</v>
      </c>
    </row>
    <row r="14" spans="1:5" ht="15.75" customHeight="1">
      <c r="A14" s="9" t="s">
        <v>22</v>
      </c>
      <c r="B14" s="10" t="s">
        <v>7</v>
      </c>
      <c r="C14" s="11">
        <v>3000</v>
      </c>
      <c r="D14" s="12">
        <v>0</v>
      </c>
      <c r="E14" s="8">
        <f t="shared" si="0"/>
        <v>3000</v>
      </c>
    </row>
    <row r="15" spans="1:5" ht="15.75" customHeight="1">
      <c r="A15" s="9" t="s">
        <v>23</v>
      </c>
      <c r="B15" s="10" t="s">
        <v>8</v>
      </c>
      <c r="C15" s="11">
        <v>274401</v>
      </c>
      <c r="D15" s="12">
        <v>0</v>
      </c>
      <c r="E15" s="8">
        <f t="shared" si="0"/>
        <v>274401</v>
      </c>
    </row>
    <row r="16" spans="1:5" ht="15.75" customHeight="1">
      <c r="A16" s="9" t="s">
        <v>24</v>
      </c>
      <c r="B16" s="10" t="s">
        <v>25</v>
      </c>
      <c r="C16" s="11">
        <v>12301199</v>
      </c>
      <c r="D16" s="12">
        <v>0</v>
      </c>
      <c r="E16" s="8">
        <f t="shared" si="0"/>
        <v>12301199</v>
      </c>
    </row>
    <row r="17" spans="1:5" ht="15.75" customHeight="1">
      <c r="A17" s="9" t="s">
        <v>26</v>
      </c>
      <c r="B17" s="10" t="s">
        <v>9</v>
      </c>
      <c r="C17" s="11">
        <v>209561</v>
      </c>
      <c r="D17" s="12">
        <v>0</v>
      </c>
      <c r="E17" s="8">
        <f t="shared" si="0"/>
        <v>209561</v>
      </c>
    </row>
    <row r="18" spans="1:5" ht="15.75" customHeight="1">
      <c r="A18" s="9" t="s">
        <v>27</v>
      </c>
      <c r="B18" s="10" t="s">
        <v>10</v>
      </c>
      <c r="C18" s="11">
        <v>1801348</v>
      </c>
      <c r="D18" s="12">
        <v>0</v>
      </c>
      <c r="E18" s="8">
        <f t="shared" si="0"/>
        <v>1801348</v>
      </c>
    </row>
    <row r="19" spans="1:5" ht="15.75" customHeight="1">
      <c r="A19" s="9" t="s">
        <v>28</v>
      </c>
      <c r="B19" s="10" t="s">
        <v>11</v>
      </c>
      <c r="C19" s="11">
        <v>78500</v>
      </c>
      <c r="D19" s="12">
        <v>0</v>
      </c>
      <c r="E19" s="8">
        <f>SUM(C19:D19)</f>
        <v>78500</v>
      </c>
    </row>
    <row r="20" spans="1:5" ht="15.75" customHeight="1">
      <c r="A20" s="9" t="s">
        <v>43</v>
      </c>
      <c r="B20" s="10" t="s">
        <v>44</v>
      </c>
      <c r="C20" s="11">
        <v>0</v>
      </c>
      <c r="D20" s="12">
        <v>6000</v>
      </c>
      <c r="E20" s="8">
        <f t="shared" si="0"/>
        <v>6000</v>
      </c>
    </row>
    <row r="21" spans="1:5" ht="32.25" customHeight="1">
      <c r="A21" s="5"/>
      <c r="B21" s="7" t="s">
        <v>12</v>
      </c>
      <c r="C21" s="6">
        <f>SUM(C22:C31)</f>
        <v>5509225</v>
      </c>
      <c r="D21" s="6">
        <f>SUM(D22:D31)</f>
        <v>0</v>
      </c>
      <c r="E21" s="6">
        <f t="shared" si="0"/>
        <v>5509225</v>
      </c>
    </row>
    <row r="22" spans="1:5" ht="15.75" customHeight="1">
      <c r="A22" s="9" t="s">
        <v>29</v>
      </c>
      <c r="B22" s="5" t="s">
        <v>13</v>
      </c>
      <c r="C22" s="11">
        <v>45565</v>
      </c>
      <c r="D22" s="12">
        <v>0</v>
      </c>
      <c r="E22" s="8">
        <f t="shared" si="0"/>
        <v>45565</v>
      </c>
    </row>
    <row r="23" spans="1:5" ht="15.75" customHeight="1">
      <c r="A23" s="9" t="s">
        <v>30</v>
      </c>
      <c r="B23" s="5" t="s">
        <v>14</v>
      </c>
      <c r="C23" s="11">
        <v>51000</v>
      </c>
      <c r="D23" s="12">
        <v>0</v>
      </c>
      <c r="E23" s="8">
        <f t="shared" si="0"/>
        <v>51000</v>
      </c>
    </row>
    <row r="24" spans="1:5" ht="15.75" customHeight="1">
      <c r="A24" s="9" t="s">
        <v>31</v>
      </c>
      <c r="B24" s="5" t="s">
        <v>15</v>
      </c>
      <c r="C24" s="11">
        <v>189915</v>
      </c>
      <c r="D24" s="12">
        <v>0</v>
      </c>
      <c r="E24" s="8">
        <f t="shared" si="0"/>
        <v>189915</v>
      </c>
    </row>
    <row r="25" spans="1:5" ht="15.75" customHeight="1">
      <c r="A25" s="9" t="s">
        <v>32</v>
      </c>
      <c r="B25" s="5" t="s">
        <v>15</v>
      </c>
      <c r="C25" s="11">
        <v>27000</v>
      </c>
      <c r="D25" s="12">
        <v>0</v>
      </c>
      <c r="E25" s="8">
        <f t="shared" si="0"/>
        <v>27000</v>
      </c>
    </row>
    <row r="26" spans="1:5" ht="15.75" customHeight="1">
      <c r="A26" s="9" t="s">
        <v>33</v>
      </c>
      <c r="B26" s="5" t="s">
        <v>5</v>
      </c>
      <c r="C26" s="11">
        <v>166942</v>
      </c>
      <c r="D26" s="12">
        <v>0</v>
      </c>
      <c r="E26" s="8">
        <f t="shared" si="0"/>
        <v>166942</v>
      </c>
    </row>
    <row r="27" spans="1:5" ht="15.75" customHeight="1">
      <c r="A27" s="9" t="s">
        <v>34</v>
      </c>
      <c r="B27" s="5" t="s">
        <v>16</v>
      </c>
      <c r="C27" s="11">
        <v>19800</v>
      </c>
      <c r="D27" s="12">
        <v>0</v>
      </c>
      <c r="E27" s="8">
        <f t="shared" si="0"/>
        <v>19800</v>
      </c>
    </row>
    <row r="28" spans="1:5" ht="15.75" customHeight="1">
      <c r="A28" s="9" t="s">
        <v>35</v>
      </c>
      <c r="B28" s="5" t="s">
        <v>17</v>
      </c>
      <c r="C28" s="11">
        <v>4831000</v>
      </c>
      <c r="D28" s="12">
        <v>0</v>
      </c>
      <c r="E28" s="8">
        <f t="shared" si="0"/>
        <v>4831000</v>
      </c>
    </row>
    <row r="29" spans="1:5" ht="15.75" customHeight="1">
      <c r="A29" s="9" t="s">
        <v>36</v>
      </c>
      <c r="B29" s="5" t="s">
        <v>9</v>
      </c>
      <c r="C29" s="11">
        <v>39500</v>
      </c>
      <c r="D29" s="12">
        <v>0</v>
      </c>
      <c r="E29" s="8">
        <f t="shared" si="0"/>
        <v>39500</v>
      </c>
    </row>
    <row r="30" spans="1:5" ht="15.75" customHeight="1">
      <c r="A30" s="9" t="s">
        <v>37</v>
      </c>
      <c r="B30" s="10" t="s">
        <v>25</v>
      </c>
      <c r="C30" s="11">
        <v>6300</v>
      </c>
      <c r="D30" s="12">
        <v>0</v>
      </c>
      <c r="E30" s="8">
        <f>SUM(C30:D30)</f>
        <v>6300</v>
      </c>
    </row>
    <row r="31" spans="1:5" ht="15.75" customHeight="1">
      <c r="A31" s="9" t="s">
        <v>38</v>
      </c>
      <c r="B31" s="5" t="s">
        <v>18</v>
      </c>
      <c r="C31" s="11">
        <v>132203</v>
      </c>
      <c r="D31" s="12">
        <v>0</v>
      </c>
      <c r="E31" s="8">
        <f t="shared" si="0"/>
        <v>132203</v>
      </c>
    </row>
  </sheetData>
  <mergeCells count="1">
    <mergeCell ref="A6:E6"/>
  </mergeCells>
  <printOptions/>
  <pageMargins left="0.3937007874015748" right="0.1968503937007874" top="0.5905511811023623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Gawronska Magdalena</cp:lastModifiedBy>
  <cp:lastPrinted>2005-06-09T09:02:11Z</cp:lastPrinted>
  <dcterms:created xsi:type="dcterms:W3CDTF">2003-09-30T08:05:54Z</dcterms:created>
  <dcterms:modified xsi:type="dcterms:W3CDTF">2005-06-20T06:48:19Z</dcterms:modified>
  <cp:category/>
  <cp:version/>
  <cp:contentType/>
  <cp:contentStatus/>
</cp:coreProperties>
</file>