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<sst xmlns="http://schemas.openxmlformats.org/spreadsheetml/2006/main" count="67" uniqueCount="59">
  <si>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 xml:space="preserve">Załącznik Nr 3    </t>
  </si>
  <si>
    <t xml:space="preserve">Zmiana </t>
  </si>
  <si>
    <t>Plan po zmianach</t>
  </si>
  <si>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</si>
  <si>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</si>
  <si>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</si>
  <si>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</si>
  <si>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</si>
  <si>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</si>
  <si>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</si>
  <si>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</si>
  <si>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zasiłki rodzinne, pielęgnacyjne i wychowawcze</t>
  </si>
  <si>
    <t>ośrodki pomocy społecznej</t>
  </si>
  <si>
    <t>usługi opiekuńcze</t>
  </si>
  <si>
    <t>oświetlenie ulic</t>
  </si>
  <si>
    <t>B. Dotacje dotyczące zadań zleconych powiatowi</t>
  </si>
  <si>
    <t>gospodarka gruntami i nieruchomościami</t>
  </si>
  <si>
    <t>prace geodezyjne i kartograficzne</t>
  </si>
  <si>
    <t>nadzór budowalny</t>
  </si>
  <si>
    <t>komisje poborowe</t>
  </si>
  <si>
    <t>komendy powiatowe Państwowej Straży Pożarnej</t>
  </si>
  <si>
    <t>zespoły ds. orzekania o stopniu niepełnosprawności</t>
  </si>
  <si>
    <t>PLAN  DOTACJI  NA  ZADANIA  Z  ZAKRESU  ADMINISTRACJI                                                                      RZĄDOWEJ  ORAZ  INNE  ZADANIA  ZLECONE                                                                                     USTAWAMI  MIASTU</t>
  </si>
  <si>
    <t>Plan przed zmianą</t>
  </si>
  <si>
    <t>750-75011  § 2010</t>
  </si>
  <si>
    <t>751-75101  § 2010</t>
  </si>
  <si>
    <t>751-75113  § 2010</t>
  </si>
  <si>
    <t>wybory do PE</t>
  </si>
  <si>
    <t>754-75414  § 2010</t>
  </si>
  <si>
    <t>852-85203  § 2010</t>
  </si>
  <si>
    <t>852-85212  § 2010</t>
  </si>
  <si>
    <t>świadczenia rodzinne</t>
  </si>
  <si>
    <t>852-85212  § 6310</t>
  </si>
  <si>
    <t>852-85213  § 2010</t>
  </si>
  <si>
    <t>852-85214  § 2010</t>
  </si>
  <si>
    <t>852-85216  § 2010</t>
  </si>
  <si>
    <t>852-85219  § 2010</t>
  </si>
  <si>
    <t>852-85228  § 2010</t>
  </si>
  <si>
    <t>900-90015  § 2010</t>
  </si>
  <si>
    <t>700-70005  § 2110</t>
  </si>
  <si>
    <t>710-71013  § 2110</t>
  </si>
  <si>
    <t>710-71015  § 2110</t>
  </si>
  <si>
    <t>710-71015  § 6410</t>
  </si>
  <si>
    <t>750-75011  § 2110</t>
  </si>
  <si>
    <t>750-75045  § 2110</t>
  </si>
  <si>
    <t>754-75411  § 2110</t>
  </si>
  <si>
    <t>851-85156  § 2110</t>
  </si>
  <si>
    <t>852-85212  § 2110</t>
  </si>
  <si>
    <t>852-85216  § 2110</t>
  </si>
  <si>
    <t>853-85321  § 2110</t>
  </si>
  <si>
    <t>754-75414  § 6410</t>
  </si>
  <si>
    <t>852-85278  § 2010</t>
  </si>
  <si>
    <t>Rady Miasta w Piotrkowie Tryb.</t>
  </si>
  <si>
    <t>Klasyfikacja budżetowa</t>
  </si>
  <si>
    <t>DOCHODY  -  ŹRÓDŁA</t>
  </si>
  <si>
    <t>usuwanie klęsk żywiołowych</t>
  </si>
  <si>
    <t>700-70005  § 6410</t>
  </si>
  <si>
    <t>do Uchwały Nr XXX/438/04</t>
  </si>
  <si>
    <t>z dnia  15 grudnia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</si>
</sst>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workbookViewId="0" topLeftCell="A4">
      <selection activeCell="C5" sqref="C5"/>
    </sheetView>
  </sheetViews>
  <sheetFormatPr defaultColWidth="9.00390625" defaultRowHeight="12.75"/>
  <cols>
    <col min="1" max="1" width="16.75390625" style="0" customWidth="1"/>
    <col min="2" max="2" width="43.875" style="0" customWidth="1"/>
    <col min="3" max="3" width="12.875" style="0" customWidth="1"/>
    <col min="4" max="4" width="11.375" style="0" customWidth="1"/>
    <col min="5" max="5" width="12.625" style="0" customWidth="1"/>
  </cols>
  <sheetData>
    <row r="1" spans="1:5" ht="15.75" customHeight="1">
      <c r="A1" s="1"/>
      <c r="B1" s="1"/>
      <c r="C1" s="13" t="s">
        <v>0</v>
      </c>
      <c r="E1" s="13"/>
    </row>
    <row r="2" spans="1:5" ht="12.75">
      <c r="A2" s="1"/>
      <c r="B2" s="1"/>
      <c r="C2" s="13" t="s">
        <v>57</v>
      </c>
      <c r="E2" s="13"/>
    </row>
    <row r="3" spans="1:5" ht="12.75">
      <c r="A3" s="1"/>
      <c r="B3" s="1"/>
      <c r="C3" s="13" t="s">
        <v>52</v>
      </c>
      <c r="E3" s="13"/>
    </row>
    <row r="4" spans="1:5" ht="12.75">
      <c r="A4" s="1"/>
      <c r="B4" s="1"/>
      <c r="C4" s="13" t="s">
        <v>58</v>
      </c>
      <c r="E4" s="13"/>
    </row>
    <row r="5" spans="1:3" ht="12.75">
      <c r="A5" s="1"/>
      <c r="B5" s="1"/>
      <c r="C5" s="1"/>
    </row>
    <row r="6" spans="1:5" ht="69" customHeight="1">
      <c r="A6" s="14" t="s">
        <v>22</v>
      </c>
      <c r="B6" s="14"/>
      <c r="C6" s="14"/>
      <c r="D6" s="14"/>
      <c r="E6" s="14"/>
    </row>
    <row r="7" spans="1:5" ht="19.5" customHeight="1">
      <c r="A7" s="2"/>
      <c r="B7" s="2"/>
      <c r="C7" s="2"/>
      <c r="D7" s="2"/>
      <c r="E7" s="2"/>
    </row>
    <row r="8" spans="1:5" ht="47.25">
      <c r="A8" s="3" t="s">
        <v>53</v>
      </c>
      <c r="B8" s="3" t="s">
        <v>54</v>
      </c>
      <c r="C8" s="3" t="s">
        <v>23</v>
      </c>
      <c r="D8" s="3" t="s">
        <v>1</v>
      </c>
      <c r="E8" s="3" t="s">
        <v>2</v>
      </c>
    </row>
    <row r="9" spans="1:5" ht="12" customHeight="1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30" customHeight="1">
      <c r="A10" s="5"/>
      <c r="B10" s="3" t="s">
        <v>3</v>
      </c>
      <c r="C10" s="6">
        <f>C11+C26</f>
        <v>17175564</v>
      </c>
      <c r="D10" s="6">
        <f>D11+D26</f>
        <v>1673482</v>
      </c>
      <c r="E10" s="6">
        <f aca="true" t="shared" si="0" ref="E10:E38">SUM(C10:D10)</f>
        <v>18849046</v>
      </c>
    </row>
    <row r="11" spans="1:5" ht="33.75" customHeight="1">
      <c r="A11" s="5"/>
      <c r="B11" s="7" t="s">
        <v>4</v>
      </c>
      <c r="C11" s="6">
        <f>SUM(C12:C25)</f>
        <v>11897531</v>
      </c>
      <c r="D11" s="6">
        <f>SUM(D12:D25)</f>
        <v>1642460</v>
      </c>
      <c r="E11" s="6">
        <f t="shared" si="0"/>
        <v>13539991</v>
      </c>
    </row>
    <row r="12" spans="1:5" ht="15.75" customHeight="1">
      <c r="A12" s="9" t="s">
        <v>24</v>
      </c>
      <c r="B12" s="10" t="s">
        <v>5</v>
      </c>
      <c r="C12" s="11">
        <v>425340</v>
      </c>
      <c r="D12" s="12">
        <v>0</v>
      </c>
      <c r="E12" s="8">
        <f t="shared" si="0"/>
        <v>425340</v>
      </c>
    </row>
    <row r="13" spans="1:5" ht="15.75" customHeight="1">
      <c r="A13" s="9" t="s">
        <v>25</v>
      </c>
      <c r="B13" s="10" t="s">
        <v>6</v>
      </c>
      <c r="C13" s="11">
        <v>13150</v>
      </c>
      <c r="D13" s="12">
        <v>0</v>
      </c>
      <c r="E13" s="8">
        <f t="shared" si="0"/>
        <v>13150</v>
      </c>
    </row>
    <row r="14" spans="1:5" ht="15.75" customHeight="1">
      <c r="A14" s="9" t="s">
        <v>26</v>
      </c>
      <c r="B14" s="10" t="s">
        <v>27</v>
      </c>
      <c r="C14" s="11">
        <v>93088</v>
      </c>
      <c r="D14" s="12">
        <v>0</v>
      </c>
      <c r="E14" s="8">
        <f>SUM(C14:D14)</f>
        <v>93088</v>
      </c>
    </row>
    <row r="15" spans="1:5" ht="15.75" customHeight="1">
      <c r="A15" s="9" t="s">
        <v>28</v>
      </c>
      <c r="B15" s="10" t="s">
        <v>7</v>
      </c>
      <c r="C15" s="11">
        <v>1270</v>
      </c>
      <c r="D15" s="12">
        <v>0</v>
      </c>
      <c r="E15" s="8">
        <f t="shared" si="0"/>
        <v>1270</v>
      </c>
    </row>
    <row r="16" spans="1:5" ht="15.75" customHeight="1">
      <c r="A16" s="9" t="s">
        <v>29</v>
      </c>
      <c r="B16" s="10" t="s">
        <v>8</v>
      </c>
      <c r="C16" s="11">
        <v>255700</v>
      </c>
      <c r="D16" s="12">
        <v>29100</v>
      </c>
      <c r="E16" s="8">
        <f t="shared" si="0"/>
        <v>284800</v>
      </c>
    </row>
    <row r="17" spans="1:5" ht="15.75" customHeight="1">
      <c r="A17" s="9" t="s">
        <v>30</v>
      </c>
      <c r="B17" s="10" t="s">
        <v>31</v>
      </c>
      <c r="C17" s="11">
        <v>7103297</v>
      </c>
      <c r="D17" s="12">
        <v>1821099</v>
      </c>
      <c r="E17" s="8">
        <f t="shared" si="0"/>
        <v>8924396</v>
      </c>
    </row>
    <row r="18" spans="1:5" ht="15.75" customHeight="1">
      <c r="A18" s="9" t="s">
        <v>32</v>
      </c>
      <c r="B18" s="10" t="s">
        <v>31</v>
      </c>
      <c r="C18" s="11">
        <v>30224</v>
      </c>
      <c r="D18" s="12">
        <v>0</v>
      </c>
      <c r="E18" s="8">
        <f t="shared" si="0"/>
        <v>30224</v>
      </c>
    </row>
    <row r="19" spans="1:5" ht="15.75" customHeight="1">
      <c r="A19" s="9" t="s">
        <v>33</v>
      </c>
      <c r="B19" s="10" t="s">
        <v>9</v>
      </c>
      <c r="C19" s="11">
        <v>198688</v>
      </c>
      <c r="D19" s="12">
        <v>-30997</v>
      </c>
      <c r="E19" s="8">
        <f t="shared" si="0"/>
        <v>167691</v>
      </c>
    </row>
    <row r="20" spans="1:5" ht="15.75" customHeight="1">
      <c r="A20" s="9" t="s">
        <v>34</v>
      </c>
      <c r="B20" s="10" t="s">
        <v>10</v>
      </c>
      <c r="C20" s="11">
        <v>2403129</v>
      </c>
      <c r="D20" s="12">
        <v>-203131</v>
      </c>
      <c r="E20" s="8">
        <f t="shared" si="0"/>
        <v>2199998</v>
      </c>
    </row>
    <row r="21" spans="1:5" ht="15.75" customHeight="1">
      <c r="A21" s="9" t="s">
        <v>35</v>
      </c>
      <c r="B21" s="10" t="s">
        <v>11</v>
      </c>
      <c r="C21" s="11">
        <v>46431</v>
      </c>
      <c r="D21" s="12">
        <v>0</v>
      </c>
      <c r="E21" s="8">
        <f t="shared" si="0"/>
        <v>46431</v>
      </c>
    </row>
    <row r="22" spans="1:5" ht="15.75" customHeight="1">
      <c r="A22" s="9" t="s">
        <v>36</v>
      </c>
      <c r="B22" s="10" t="s">
        <v>12</v>
      </c>
      <c r="C22" s="11">
        <v>1145320</v>
      </c>
      <c r="D22" s="12">
        <v>26389</v>
      </c>
      <c r="E22" s="8">
        <f t="shared" si="0"/>
        <v>1171709</v>
      </c>
    </row>
    <row r="23" spans="1:5" ht="15.75" customHeight="1">
      <c r="A23" s="9" t="s">
        <v>37</v>
      </c>
      <c r="B23" s="10" t="s">
        <v>13</v>
      </c>
      <c r="C23" s="11">
        <v>78500</v>
      </c>
      <c r="D23" s="12">
        <v>0</v>
      </c>
      <c r="E23" s="8">
        <f t="shared" si="0"/>
        <v>78500</v>
      </c>
    </row>
    <row r="24" spans="1:5" ht="15.75" customHeight="1">
      <c r="A24" s="9" t="s">
        <v>51</v>
      </c>
      <c r="B24" s="10" t="s">
        <v>55</v>
      </c>
      <c r="C24" s="11">
        <v>574</v>
      </c>
      <c r="D24" s="12">
        <v>0</v>
      </c>
      <c r="E24" s="8">
        <f>SUM(C24:D24)</f>
        <v>574</v>
      </c>
    </row>
    <row r="25" spans="1:5" ht="15" customHeight="1">
      <c r="A25" s="9" t="s">
        <v>38</v>
      </c>
      <c r="B25" s="10" t="s">
        <v>14</v>
      </c>
      <c r="C25" s="11">
        <v>102820</v>
      </c>
      <c r="D25" s="12">
        <v>0</v>
      </c>
      <c r="E25" s="8">
        <f t="shared" si="0"/>
        <v>102820</v>
      </c>
    </row>
    <row r="26" spans="1:5" ht="32.25" customHeight="1">
      <c r="A26" s="5"/>
      <c r="B26" s="7" t="s">
        <v>15</v>
      </c>
      <c r="C26" s="6">
        <f>SUM(C27:C39)</f>
        <v>5278033</v>
      </c>
      <c r="D26" s="6">
        <f>SUM(D27:D39)</f>
        <v>31022</v>
      </c>
      <c r="E26" s="6">
        <f t="shared" si="0"/>
        <v>5309055</v>
      </c>
    </row>
    <row r="27" spans="1:5" ht="15.75" customHeight="1">
      <c r="A27" s="9" t="s">
        <v>39</v>
      </c>
      <c r="B27" s="5" t="s">
        <v>16</v>
      </c>
      <c r="C27" s="11">
        <v>30518</v>
      </c>
      <c r="D27" s="12">
        <v>0</v>
      </c>
      <c r="E27" s="8">
        <f t="shared" si="0"/>
        <v>30518</v>
      </c>
    </row>
    <row r="28" spans="1:5" ht="15.75" customHeight="1">
      <c r="A28" s="9" t="s">
        <v>56</v>
      </c>
      <c r="B28" s="5" t="s">
        <v>16</v>
      </c>
      <c r="C28" s="11">
        <v>1732</v>
      </c>
      <c r="D28" s="12">
        <v>0</v>
      </c>
      <c r="E28" s="8">
        <f>SUM(C28:D28)</f>
        <v>1732</v>
      </c>
    </row>
    <row r="29" spans="1:5" ht="15.75" customHeight="1">
      <c r="A29" s="9" t="s">
        <v>40</v>
      </c>
      <c r="B29" s="5" t="s">
        <v>17</v>
      </c>
      <c r="C29" s="11">
        <v>59000</v>
      </c>
      <c r="D29" s="12">
        <v>0</v>
      </c>
      <c r="E29" s="8">
        <f t="shared" si="0"/>
        <v>59000</v>
      </c>
    </row>
    <row r="30" spans="1:5" ht="15.75" customHeight="1">
      <c r="A30" s="9" t="s">
        <v>41</v>
      </c>
      <c r="B30" s="5" t="s">
        <v>18</v>
      </c>
      <c r="C30" s="11">
        <v>184415</v>
      </c>
      <c r="D30" s="12">
        <v>6027</v>
      </c>
      <c r="E30" s="8">
        <f t="shared" si="0"/>
        <v>190442</v>
      </c>
    </row>
    <row r="31" spans="1:5" ht="15.75" customHeight="1">
      <c r="A31" s="9" t="s">
        <v>42</v>
      </c>
      <c r="B31" s="5" t="s">
        <v>18</v>
      </c>
      <c r="C31" s="11">
        <v>4000</v>
      </c>
      <c r="D31" s="12">
        <v>0</v>
      </c>
      <c r="E31" s="8">
        <f t="shared" si="0"/>
        <v>4000</v>
      </c>
    </row>
    <row r="32" spans="1:5" ht="15.75" customHeight="1">
      <c r="A32" s="9" t="s">
        <v>43</v>
      </c>
      <c r="B32" s="5" t="s">
        <v>5</v>
      </c>
      <c r="C32" s="11">
        <v>163756</v>
      </c>
      <c r="D32" s="12">
        <v>0</v>
      </c>
      <c r="E32" s="8">
        <f t="shared" si="0"/>
        <v>163756</v>
      </c>
    </row>
    <row r="33" spans="1:5" ht="15.75" customHeight="1">
      <c r="A33" s="9" t="s">
        <v>44</v>
      </c>
      <c r="B33" s="5" t="s">
        <v>19</v>
      </c>
      <c r="C33" s="11">
        <v>13306</v>
      </c>
      <c r="D33" s="12">
        <v>0</v>
      </c>
      <c r="E33" s="8">
        <f t="shared" si="0"/>
        <v>13306</v>
      </c>
    </row>
    <row r="34" spans="1:5" ht="15.75" customHeight="1">
      <c r="A34" s="9" t="s">
        <v>45</v>
      </c>
      <c r="B34" s="5" t="s">
        <v>20</v>
      </c>
      <c r="C34" s="11">
        <v>4596700</v>
      </c>
      <c r="D34" s="12">
        <v>15000</v>
      </c>
      <c r="E34" s="8">
        <f t="shared" si="0"/>
        <v>4611700</v>
      </c>
    </row>
    <row r="35" spans="1:5" ht="15.75" customHeight="1">
      <c r="A35" s="9" t="s">
        <v>46</v>
      </c>
      <c r="B35" s="5" t="s">
        <v>9</v>
      </c>
      <c r="C35" s="11">
        <v>30886</v>
      </c>
      <c r="D35" s="12">
        <v>0</v>
      </c>
      <c r="E35" s="8">
        <f t="shared" si="0"/>
        <v>30886</v>
      </c>
    </row>
    <row r="36" spans="1:5" ht="15.75" customHeight="1">
      <c r="A36" s="9" t="s">
        <v>47</v>
      </c>
      <c r="B36" s="10" t="s">
        <v>31</v>
      </c>
      <c r="C36" s="11">
        <v>13043</v>
      </c>
      <c r="D36" s="12">
        <v>-6257</v>
      </c>
      <c r="E36" s="8">
        <f>SUM(C36:D36)</f>
        <v>6786</v>
      </c>
    </row>
    <row r="37" spans="1:5" ht="15.75" customHeight="1">
      <c r="A37" s="9" t="s">
        <v>48</v>
      </c>
      <c r="B37" s="5" t="s">
        <v>11</v>
      </c>
      <c r="C37" s="11">
        <v>5657</v>
      </c>
      <c r="D37" s="12">
        <v>0</v>
      </c>
      <c r="E37" s="8">
        <f t="shared" si="0"/>
        <v>5657</v>
      </c>
    </row>
    <row r="38" spans="1:5" ht="15.75" customHeight="1">
      <c r="A38" s="9" t="s">
        <v>49</v>
      </c>
      <c r="B38" s="5" t="s">
        <v>21</v>
      </c>
      <c r="C38" s="11">
        <v>115020</v>
      </c>
      <c r="D38" s="12">
        <v>16252</v>
      </c>
      <c r="E38" s="8">
        <f t="shared" si="0"/>
        <v>131272</v>
      </c>
    </row>
    <row r="39" spans="1:5" ht="15.75" customHeight="1">
      <c r="A39" s="9" t="s">
        <v>50</v>
      </c>
      <c r="B39" s="5" t="s">
        <v>7</v>
      </c>
      <c r="C39" s="11">
        <v>60000</v>
      </c>
      <c r="D39" s="12">
        <v>0</v>
      </c>
      <c r="E39" s="8">
        <f>SUM(C39:D39)</f>
        <v>60000</v>
      </c>
    </row>
  </sheetData>
  <mergeCells count="1">
    <mergeCell ref="A6:E6"/>
  </mergeCells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2004-12-16T15:01:14Z</cp:lastPrinted>
  <dcterms:created xsi:type="dcterms:W3CDTF">2003-09-30T08:05:54Z</dcterms:created>
  <dcterms:modified xsi:type="dcterms:W3CDTF">2004-12-24T10:24:04Z</dcterms:modified>
  <cp:category/>
  <cp:version/>
  <cp:contentType/>
  <cp:contentStatus/>
</cp:coreProperties>
</file>