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<sst xmlns="http://schemas.openxmlformats.org/spreadsheetml/2006/main" count="65" uniqueCount="61">
  <si>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Załącznik Nr 3    </t>
  </si>
  <si>
    <t>Klasyfikacja budzetowa</t>
  </si>
  <si>
    <t>DOCHODY  - ŹRÓDŁA</t>
  </si>
  <si>
    <t xml:space="preserve">Zmiana </t>
  </si>
  <si>
    <t>Plan po zmianach</t>
  </si>
  <si>
    <t>A + B = DOTACJE  OGÓŁEM</t>
  </si>
  <si>
    <t>A. Dotacje dotyczące zadań zleconych gminie</t>
  </si>
  <si>
    <t>700-70005   §  201</t>
  </si>
  <si>
    <t>gospodarka gruntami i nieruchomośc.</t>
  </si>
  <si>
    <t>750-75011   §  201</t>
  </si>
  <si>
    <t>urzędy wojewódzkie</t>
  </si>
  <si>
    <t>751-75101   §  201</t>
  </si>
  <si>
    <t xml:space="preserve">urzędy naczelnych organów władzy </t>
  </si>
  <si>
    <t>751-75110   §  201</t>
  </si>
  <si>
    <t>referenda ogólnokrajowe</t>
  </si>
  <si>
    <t>754-75414   §  201</t>
  </si>
  <si>
    <t>obrona cywilna</t>
  </si>
  <si>
    <t>801-80101   §  201</t>
  </si>
  <si>
    <t>szkoły podstawowe</t>
  </si>
  <si>
    <t>853-85303   §  201</t>
  </si>
  <si>
    <t>ośrodki wsparcia</t>
  </si>
  <si>
    <t>853-85313   §  201</t>
  </si>
  <si>
    <t>składki na ubezpieczenia zdrowotne</t>
  </si>
  <si>
    <t>853-85314   §  201</t>
  </si>
  <si>
    <t>zasiłki i pomoc w naturze</t>
  </si>
  <si>
    <t>853-85316   §  201</t>
  </si>
  <si>
    <t>zasiłki rodzinne, pielęgnacyjne i wychowawcze</t>
  </si>
  <si>
    <t>853-85319   §  201</t>
  </si>
  <si>
    <t>ośrodki pomocy społecznej</t>
  </si>
  <si>
    <t>853-85328   §  201</t>
  </si>
  <si>
    <t>usługi opiekuńcze</t>
  </si>
  <si>
    <t>853-85395   §  201</t>
  </si>
  <si>
    <t>pozostała działalność</t>
  </si>
  <si>
    <t>900-90015   §  201</t>
  </si>
  <si>
    <t>oświetlenie ulic</t>
  </si>
  <si>
    <t>B. Dotacje dotyczące zadań zleconych powiatowi</t>
  </si>
  <si>
    <t xml:space="preserve">010-01021   §  211  </t>
  </si>
  <si>
    <t>inspekcja weterynaryjna</t>
  </si>
  <si>
    <t>700-70005   §  211</t>
  </si>
  <si>
    <t>gospodarka gruntami i nieruchomościami</t>
  </si>
  <si>
    <t>710-71013   §  211</t>
  </si>
  <si>
    <t>prace geodezyjne i kartograficzne</t>
  </si>
  <si>
    <t>710-71015   §  211</t>
  </si>
  <si>
    <t>nadzór budowalny</t>
  </si>
  <si>
    <t>710-71015   §  641</t>
  </si>
  <si>
    <t>750-75011   §  211</t>
  </si>
  <si>
    <t>750-75045   §  211</t>
  </si>
  <si>
    <t>komisje poborowe</t>
  </si>
  <si>
    <t>754-75411   §  211</t>
  </si>
  <si>
    <t>komendy powiatowe Państwowej Straży Pożarnej</t>
  </si>
  <si>
    <t>851-85156   §  211</t>
  </si>
  <si>
    <t>853-85316   §  211</t>
  </si>
  <si>
    <t>853-85321   §  211</t>
  </si>
  <si>
    <t>zespoły ds. orzekania o stopniu niepełnosprawności</t>
  </si>
  <si>
    <t>PLAN  DOTACJI  NA  ZADANIA  Z  ZAKRESU  ADMINISTRACJI                                                                      RZĄDOWEJ  ORAZ  INNE  ZADANIA  ZLECONE                                                                                     USTAWAMI  MIASTU</t>
  </si>
  <si>
    <t>853-85334   §  211</t>
  </si>
  <si>
    <t>pomoc dla repatriantów</t>
  </si>
  <si>
    <t>Prezydenta Miasta Piotrkowa Tryb.</t>
  </si>
  <si>
    <t>Plan przed zmianą</t>
  </si>
  <si>
    <t xml:space="preserve">do Uchwały  Nr IV/209/2003 </t>
  </si>
  <si>
    <t>z dnia     10 grudnia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</si>
</sst>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16.75390625" style="0" customWidth="1"/>
    <col min="2" max="2" width="40.00390625" style="0" customWidth="1"/>
    <col min="3" max="3" width="12.875" style="0" customWidth="1"/>
    <col min="4" max="4" width="10.125" style="0" customWidth="1"/>
    <col min="5" max="5" width="12.625" style="0" customWidth="1"/>
  </cols>
  <sheetData>
    <row r="1" spans="1:5" ht="12.75">
      <c r="A1" s="1"/>
      <c r="B1" s="1"/>
      <c r="C1" s="16" t="s">
        <v>0</v>
      </c>
      <c r="D1" s="16"/>
      <c r="E1" s="16"/>
    </row>
    <row r="2" spans="1:5" ht="12.75">
      <c r="A2" s="1"/>
      <c r="B2" s="1"/>
      <c r="C2" s="16" t="s">
        <v>59</v>
      </c>
      <c r="D2" s="16"/>
      <c r="E2" s="16"/>
    </row>
    <row r="3" spans="1:5" ht="12.75">
      <c r="A3" s="1"/>
      <c r="B3" s="1"/>
      <c r="C3" s="16" t="s">
        <v>57</v>
      </c>
      <c r="D3" s="16"/>
      <c r="E3" s="16"/>
    </row>
    <row r="4" spans="1:5" ht="12.75">
      <c r="A4" s="1"/>
      <c r="B4" s="1"/>
      <c r="C4" s="16" t="s">
        <v>60</v>
      </c>
      <c r="D4" s="16"/>
      <c r="E4" s="16"/>
    </row>
    <row r="5" spans="1:3" ht="12.75">
      <c r="A5" s="1"/>
      <c r="B5" s="1"/>
      <c r="C5" s="1"/>
    </row>
    <row r="6" spans="1:5" ht="59.25" customHeight="1">
      <c r="A6" s="15" t="s">
        <v>54</v>
      </c>
      <c r="B6" s="15"/>
      <c r="C6" s="15"/>
      <c r="D6" s="15"/>
      <c r="E6" s="15"/>
    </row>
    <row r="7" spans="1:5" ht="18">
      <c r="A7" s="2"/>
      <c r="B7" s="2"/>
      <c r="C7" s="2"/>
      <c r="D7" s="2"/>
      <c r="E7" s="2"/>
    </row>
    <row r="8" spans="1:5" ht="52.5" customHeight="1">
      <c r="A8" s="3" t="s">
        <v>1</v>
      </c>
      <c r="B8" s="3" t="s">
        <v>2</v>
      </c>
      <c r="C8" s="3" t="s">
        <v>58</v>
      </c>
      <c r="D8" s="3" t="s">
        <v>3</v>
      </c>
      <c r="E8" s="3" t="s">
        <v>4</v>
      </c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38.25" customHeight="1">
      <c r="A10" s="5"/>
      <c r="B10" s="3" t="s">
        <v>5</v>
      </c>
      <c r="C10" s="6">
        <f>C11+C26</f>
        <v>13410423</v>
      </c>
      <c r="D10" s="6">
        <f>D11+D26</f>
        <v>-12909</v>
      </c>
      <c r="E10" s="6">
        <f aca="true" t="shared" si="0" ref="E10:E37">SUM(C10:D10)</f>
        <v>13397514</v>
      </c>
    </row>
    <row r="11" spans="1:5" ht="30" customHeight="1">
      <c r="A11" s="5"/>
      <c r="B11" s="7" t="s">
        <v>6</v>
      </c>
      <c r="C11" s="6">
        <f>SUM(C12:C25)</f>
        <v>8239963</v>
      </c>
      <c r="D11" s="6">
        <f>SUM(D12:D25)</f>
        <v>-29479</v>
      </c>
      <c r="E11" s="6">
        <f t="shared" si="0"/>
        <v>8210484</v>
      </c>
    </row>
    <row r="12" spans="1:5" ht="15" customHeight="1">
      <c r="A12" s="8" t="s">
        <v>7</v>
      </c>
      <c r="B12" s="9" t="s">
        <v>8</v>
      </c>
      <c r="C12" s="10">
        <v>24318</v>
      </c>
      <c r="D12" s="10">
        <v>0</v>
      </c>
      <c r="E12" s="10">
        <f t="shared" si="0"/>
        <v>24318</v>
      </c>
    </row>
    <row r="13" spans="1:5" ht="15" customHeight="1">
      <c r="A13" s="11" t="s">
        <v>9</v>
      </c>
      <c r="B13" s="12" t="s">
        <v>10</v>
      </c>
      <c r="C13" s="13">
        <v>412946</v>
      </c>
      <c r="D13" s="14">
        <v>0</v>
      </c>
      <c r="E13" s="10">
        <f t="shared" si="0"/>
        <v>412946</v>
      </c>
    </row>
    <row r="14" spans="1:5" ht="15" customHeight="1">
      <c r="A14" s="11" t="s">
        <v>11</v>
      </c>
      <c r="B14" s="12" t="s">
        <v>12</v>
      </c>
      <c r="C14" s="13">
        <v>12264</v>
      </c>
      <c r="D14" s="14">
        <v>0</v>
      </c>
      <c r="E14" s="10">
        <f t="shared" si="0"/>
        <v>12264</v>
      </c>
    </row>
    <row r="15" spans="1:5" ht="15" customHeight="1">
      <c r="A15" s="11" t="s">
        <v>13</v>
      </c>
      <c r="B15" s="12" t="s">
        <v>14</v>
      </c>
      <c r="C15" s="13">
        <v>129496</v>
      </c>
      <c r="D15" s="14">
        <v>-2240</v>
      </c>
      <c r="E15" s="10">
        <f>SUM(C15:D15)</f>
        <v>127256</v>
      </c>
    </row>
    <row r="16" spans="1:5" ht="15" customHeight="1">
      <c r="A16" s="11" t="s">
        <v>15</v>
      </c>
      <c r="B16" s="12" t="s">
        <v>16</v>
      </c>
      <c r="C16" s="13">
        <v>3900</v>
      </c>
      <c r="D16" s="14">
        <v>0</v>
      </c>
      <c r="E16" s="10">
        <f t="shared" si="0"/>
        <v>3900</v>
      </c>
    </row>
    <row r="17" spans="1:5" ht="15" customHeight="1">
      <c r="A17" s="11" t="s">
        <v>17</v>
      </c>
      <c r="B17" s="12" t="s">
        <v>18</v>
      </c>
      <c r="C17" s="13">
        <v>19066</v>
      </c>
      <c r="D17" s="14">
        <v>0</v>
      </c>
      <c r="E17" s="10">
        <f>SUM(C17:D17)</f>
        <v>19066</v>
      </c>
    </row>
    <row r="18" spans="1:5" ht="15" customHeight="1">
      <c r="A18" s="11" t="s">
        <v>19</v>
      </c>
      <c r="B18" s="12" t="s">
        <v>20</v>
      </c>
      <c r="C18" s="13">
        <v>250500</v>
      </c>
      <c r="D18" s="14">
        <v>0</v>
      </c>
      <c r="E18" s="10">
        <f t="shared" si="0"/>
        <v>250500</v>
      </c>
    </row>
    <row r="19" spans="1:5" ht="15" customHeight="1">
      <c r="A19" s="11" t="s">
        <v>21</v>
      </c>
      <c r="B19" s="12" t="s">
        <v>22</v>
      </c>
      <c r="C19" s="13">
        <v>225000</v>
      </c>
      <c r="D19" s="14">
        <v>0</v>
      </c>
      <c r="E19" s="10">
        <f t="shared" si="0"/>
        <v>225000</v>
      </c>
    </row>
    <row r="20" spans="1:5" ht="15" customHeight="1">
      <c r="A20" s="11" t="s">
        <v>23</v>
      </c>
      <c r="B20" s="12" t="s">
        <v>24</v>
      </c>
      <c r="C20" s="13">
        <v>4832665</v>
      </c>
      <c r="D20" s="14">
        <v>0</v>
      </c>
      <c r="E20" s="10">
        <f t="shared" si="0"/>
        <v>4832665</v>
      </c>
    </row>
    <row r="21" spans="1:5" ht="15" customHeight="1">
      <c r="A21" s="11" t="s">
        <v>25</v>
      </c>
      <c r="B21" s="12" t="s">
        <v>26</v>
      </c>
      <c r="C21" s="13">
        <v>292968</v>
      </c>
      <c r="D21" s="14">
        <v>-38968</v>
      </c>
      <c r="E21" s="10">
        <f t="shared" si="0"/>
        <v>254000</v>
      </c>
    </row>
    <row r="22" spans="1:5" ht="15" customHeight="1">
      <c r="A22" s="11" t="s">
        <v>27</v>
      </c>
      <c r="B22" s="12" t="s">
        <v>28</v>
      </c>
      <c r="C22" s="13">
        <v>1154318</v>
      </c>
      <c r="D22" s="14">
        <v>11729</v>
      </c>
      <c r="E22" s="10">
        <f t="shared" si="0"/>
        <v>1166047</v>
      </c>
    </row>
    <row r="23" spans="1:5" ht="15" customHeight="1">
      <c r="A23" s="11" t="s">
        <v>29</v>
      </c>
      <c r="B23" s="12" t="s">
        <v>30</v>
      </c>
      <c r="C23" s="13">
        <v>37642</v>
      </c>
      <c r="D23" s="14">
        <v>0</v>
      </c>
      <c r="E23" s="10">
        <f t="shared" si="0"/>
        <v>37642</v>
      </c>
    </row>
    <row r="24" spans="1:5" ht="15" customHeight="1">
      <c r="A24" s="11" t="s">
        <v>31</v>
      </c>
      <c r="B24" s="12" t="s">
        <v>32</v>
      </c>
      <c r="C24" s="13">
        <v>20880</v>
      </c>
      <c r="D24" s="14">
        <v>0</v>
      </c>
      <c r="E24" s="10">
        <f>SUM(C24:D24)</f>
        <v>20880</v>
      </c>
    </row>
    <row r="25" spans="1:5" ht="15" customHeight="1">
      <c r="A25" s="11" t="s">
        <v>33</v>
      </c>
      <c r="B25" s="12" t="s">
        <v>34</v>
      </c>
      <c r="C25" s="13">
        <v>824000</v>
      </c>
      <c r="D25" s="14">
        <v>0</v>
      </c>
      <c r="E25" s="10">
        <f t="shared" si="0"/>
        <v>824000</v>
      </c>
    </row>
    <row r="26" spans="1:5" ht="32.25" customHeight="1">
      <c r="A26" s="5"/>
      <c r="B26" s="7" t="s">
        <v>35</v>
      </c>
      <c r="C26" s="6">
        <f>SUM(C27:C38)</f>
        <v>5170460</v>
      </c>
      <c r="D26" s="6">
        <f>SUM(D27:D38)</f>
        <v>16570</v>
      </c>
      <c r="E26" s="6">
        <f t="shared" si="0"/>
        <v>5187030</v>
      </c>
    </row>
    <row r="27" spans="1:5" ht="15" customHeight="1">
      <c r="A27" s="11" t="s">
        <v>36</v>
      </c>
      <c r="B27" s="5" t="s">
        <v>37</v>
      </c>
      <c r="C27" s="13">
        <v>180387</v>
      </c>
      <c r="D27" s="14">
        <v>0</v>
      </c>
      <c r="E27" s="10">
        <f t="shared" si="0"/>
        <v>180387</v>
      </c>
    </row>
    <row r="28" spans="1:5" ht="15" customHeight="1">
      <c r="A28" s="11" t="s">
        <v>38</v>
      </c>
      <c r="B28" s="5" t="s">
        <v>39</v>
      </c>
      <c r="C28" s="13">
        <v>32250</v>
      </c>
      <c r="D28" s="14">
        <v>0</v>
      </c>
      <c r="E28" s="10">
        <f t="shared" si="0"/>
        <v>32250</v>
      </c>
    </row>
    <row r="29" spans="1:5" ht="15" customHeight="1">
      <c r="A29" s="11" t="s">
        <v>40</v>
      </c>
      <c r="B29" s="5" t="s">
        <v>41</v>
      </c>
      <c r="C29" s="13">
        <v>90000</v>
      </c>
      <c r="D29" s="14">
        <v>0</v>
      </c>
      <c r="E29" s="10">
        <f t="shared" si="0"/>
        <v>90000</v>
      </c>
    </row>
    <row r="30" spans="1:5" ht="15" customHeight="1">
      <c r="A30" s="11" t="s">
        <v>42</v>
      </c>
      <c r="B30" s="5" t="s">
        <v>43</v>
      </c>
      <c r="C30" s="13">
        <v>128000</v>
      </c>
      <c r="D30" s="14">
        <v>8857</v>
      </c>
      <c r="E30" s="10">
        <f t="shared" si="0"/>
        <v>136857</v>
      </c>
    </row>
    <row r="31" spans="1:5" ht="15" customHeight="1">
      <c r="A31" s="11" t="s">
        <v>44</v>
      </c>
      <c r="B31" s="5" t="s">
        <v>43</v>
      </c>
      <c r="C31" s="13">
        <v>3650</v>
      </c>
      <c r="D31" s="14">
        <v>4000</v>
      </c>
      <c r="E31" s="10">
        <f t="shared" si="0"/>
        <v>7650</v>
      </c>
    </row>
    <row r="32" spans="1:5" ht="15" customHeight="1">
      <c r="A32" s="11" t="s">
        <v>45</v>
      </c>
      <c r="B32" s="5" t="s">
        <v>10</v>
      </c>
      <c r="C32" s="13">
        <v>159299</v>
      </c>
      <c r="D32" s="14">
        <v>0</v>
      </c>
      <c r="E32" s="10">
        <f t="shared" si="0"/>
        <v>159299</v>
      </c>
    </row>
    <row r="33" spans="1:5" ht="15" customHeight="1">
      <c r="A33" s="11" t="s">
        <v>46</v>
      </c>
      <c r="B33" s="5" t="s">
        <v>47</v>
      </c>
      <c r="C33" s="13">
        <v>17940</v>
      </c>
      <c r="D33" s="14">
        <v>-937</v>
      </c>
      <c r="E33" s="10">
        <f t="shared" si="0"/>
        <v>17003</v>
      </c>
    </row>
    <row r="34" spans="1:5" ht="15" customHeight="1">
      <c r="A34" s="11" t="s">
        <v>48</v>
      </c>
      <c r="B34" s="5" t="s">
        <v>49</v>
      </c>
      <c r="C34" s="13">
        <v>4390000</v>
      </c>
      <c r="D34" s="14">
        <v>6000</v>
      </c>
      <c r="E34" s="10">
        <f t="shared" si="0"/>
        <v>4396000</v>
      </c>
    </row>
    <row r="35" spans="1:5" ht="15" customHeight="1">
      <c r="A35" s="11" t="s">
        <v>50</v>
      </c>
      <c r="B35" s="5" t="s">
        <v>22</v>
      </c>
      <c r="C35" s="13">
        <v>26386</v>
      </c>
      <c r="D35" s="14">
        <v>0</v>
      </c>
      <c r="E35" s="10">
        <f t="shared" si="0"/>
        <v>26386</v>
      </c>
    </row>
    <row r="36" spans="1:5" ht="15" customHeight="1">
      <c r="A36" s="11" t="s">
        <v>51</v>
      </c>
      <c r="B36" s="5" t="s">
        <v>26</v>
      </c>
      <c r="C36" s="13">
        <v>19000</v>
      </c>
      <c r="D36" s="14">
        <v>-1350</v>
      </c>
      <c r="E36" s="10">
        <f t="shared" si="0"/>
        <v>17650</v>
      </c>
    </row>
    <row r="37" spans="1:5" ht="15" customHeight="1">
      <c r="A37" s="11" t="s">
        <v>52</v>
      </c>
      <c r="B37" s="5" t="s">
        <v>53</v>
      </c>
      <c r="C37" s="13">
        <v>117746</v>
      </c>
      <c r="D37" s="14">
        <v>0</v>
      </c>
      <c r="E37" s="10">
        <f t="shared" si="0"/>
        <v>117746</v>
      </c>
    </row>
    <row r="38" spans="1:5" ht="15" customHeight="1">
      <c r="A38" s="11" t="s">
        <v>55</v>
      </c>
      <c r="B38" s="5" t="s">
        <v>56</v>
      </c>
      <c r="C38" s="13">
        <v>5802</v>
      </c>
      <c r="D38" s="14">
        <v>0</v>
      </c>
      <c r="E38" s="10">
        <f>SUM(C38:D38)</f>
        <v>5802</v>
      </c>
    </row>
  </sheetData>
  <mergeCells count="5">
    <mergeCell ref="A6:E6"/>
    <mergeCell ref="C1:E1"/>
    <mergeCell ref="C2:E2"/>
    <mergeCell ref="C3:E3"/>
    <mergeCell ref="C4:E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2003-12-11T10:01:35Z</cp:lastPrinted>
  <dcterms:created xsi:type="dcterms:W3CDTF">2003-09-30T08:05:54Z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