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udkowska_P\Desktop\bip\"/>
    </mc:Choice>
  </mc:AlternateContent>
  <bookViews>
    <workbookView xWindow="0" yWindow="0" windowWidth="24240" windowHeight="12225" activeTab="1"/>
  </bookViews>
  <sheets>
    <sheet name="USŁUGA" sheetId="3" r:id="rId1"/>
    <sheet name="DZIERŻAWA POJEMNIKÓW" sheetId="4" r:id="rId2"/>
  </sheet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3" l="1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E13" i="4" l="1"/>
  <c r="G12" i="4"/>
  <c r="F12" i="4"/>
  <c r="G11" i="4"/>
  <c r="F11" i="4"/>
  <c r="G10" i="4"/>
  <c r="F10" i="4"/>
  <c r="G9" i="4"/>
  <c r="F9" i="4"/>
  <c r="G8" i="4"/>
  <c r="F8" i="4"/>
  <c r="G7" i="4"/>
  <c r="F7" i="4"/>
  <c r="G6" i="4"/>
  <c r="F6" i="4"/>
  <c r="G5" i="4"/>
  <c r="F5" i="4"/>
  <c r="F23" i="3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5" i="3"/>
  <c r="E23" i="3"/>
  <c r="G23" i="3" l="1"/>
  <c r="G13" i="4"/>
  <c r="F13" i="4"/>
</calcChain>
</file>

<file path=xl/sharedStrings.xml><?xml version="1.0" encoding="utf-8"?>
<sst xmlns="http://schemas.openxmlformats.org/spreadsheetml/2006/main" count="48" uniqueCount="42">
  <si>
    <t>Lp.</t>
  </si>
  <si>
    <t>Zużyte opony</t>
  </si>
  <si>
    <t>Papier i tektura</t>
  </si>
  <si>
    <t>Tekstylia</t>
  </si>
  <si>
    <t>Tworzywa sztuczne</t>
  </si>
  <si>
    <t>Odpady wielkogabarytowe</t>
  </si>
  <si>
    <t>SUMA:</t>
  </si>
  <si>
    <t>Koszty związane z dzierżawą pojemników/kontenerów/worków Big Bag</t>
  </si>
  <si>
    <t>Rodzaj odpadu</t>
  </si>
  <si>
    <t>Cena jednostkowa za odbiór, transport i zagospodarowanie odpadów (1 Mg)</t>
  </si>
  <si>
    <t>Zakładana  masa  odpadów komunalnych do zagospodarowania w Mg</t>
  </si>
  <si>
    <t>Wartość netto</t>
  </si>
  <si>
    <t>Wartość brutto</t>
  </si>
  <si>
    <t>Cena netto/Mg</t>
  </si>
  <si>
    <t>Cena brutto/Mg</t>
  </si>
  <si>
    <t>Opakowania ze szkła</t>
  </si>
  <si>
    <t>Opakowania wielomateriałowe</t>
  </si>
  <si>
    <t>Opakowania po substan.  niebez.</t>
  </si>
  <si>
    <t>Zużyte baterie</t>
  </si>
  <si>
    <t>Leki</t>
  </si>
  <si>
    <t>Zużyte urządzenia elektryczne</t>
  </si>
  <si>
    <t>i elektroniczne zawierające niebezpieczne składniki w tym freony</t>
  </si>
  <si>
    <t>Części z demontażu pojazdów samochodowych: szyby, zderzaki, reflektory, fotele</t>
  </si>
  <si>
    <t>Metale</t>
  </si>
  <si>
    <t xml:space="preserve">Koszty związane z odbiorem, transportem i zagospodarowaniem  odpadów komunalnych odebranych z PSZOK  </t>
  </si>
  <si>
    <t>Zużyte urządzenia elektryczne i elektroniczne  nie zawierające niebezpiecznych składników</t>
  </si>
  <si>
    <t>Odpady zielone i ulegające biodegradacji</t>
  </si>
  <si>
    <t>Odpady niebezpieczne powstające w gospodarstwach domowych np.: termometry rtęciowe (10 sztuk), farby, rozpuszczalniki</t>
  </si>
  <si>
    <t>Odpady remontowo-budowlane</t>
  </si>
  <si>
    <t>Ilość pojemników/ kontenerów/ worków (w szt.)</t>
  </si>
  <si>
    <t>Cena jednostkowa za dzierżawę pojemnika/kontenera/worka 
(1 szt.)</t>
  </si>
  <si>
    <t>Cena                        netto / 1 szt.</t>
  </si>
  <si>
    <t>Cena                      brutto / 1 szt.</t>
  </si>
  <si>
    <t>120 l</t>
  </si>
  <si>
    <t>240 l</t>
  </si>
  <si>
    <t>1100 l</t>
  </si>
  <si>
    <t>KP-7 (7 m3)</t>
  </si>
  <si>
    <t>KP-18  (18 m3)</t>
  </si>
  <si>
    <t>Kontener 34 m3</t>
  </si>
  <si>
    <t>Worki Big Bag – obj. 1 m 3</t>
  </si>
  <si>
    <t>Specjalistyczny pojemnik o pojemności 100 l na baterie, akumulatory i świetlówki</t>
  </si>
  <si>
    <t>SPZ.271.1.2019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</si>
</sst>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z_ł_-;\-* #,##0.00\ _z_ł_-;_-* &quot;-&quot;??\ _z_ł_-;_-@_-"/>
    <numFmt numFmtId="164" formatCode="0_ ;\-0\ "/>
  </numFmts>
  <fonts count="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43" fontId="2" fillId="0" borderId="1" xfId="1" applyFont="1" applyBorder="1" applyAlignment="1">
      <alignment horizontal="center" vertical="center" wrapText="1"/>
    </xf>
    <xf numFmtId="43" fontId="2" fillId="0" borderId="1" xfId="1" applyFont="1" applyBorder="1" applyAlignment="1">
      <alignment vertical="center" wrapText="1"/>
    </xf>
    <xf numFmtId="164" fontId="2" fillId="0" borderId="1" xfId="1" applyNumberFormat="1" applyFont="1" applyBorder="1" applyAlignment="1">
      <alignment horizontal="center" vertical="center" wrapText="1"/>
    </xf>
    <xf numFmtId="164" fontId="3" fillId="2" borderId="1" xfId="1" applyNumberFormat="1" applyFont="1" applyFill="1" applyBorder="1" applyAlignment="1">
      <alignment horizontal="center" vertical="center" wrapText="1"/>
    </xf>
    <xf numFmtId="43" fontId="3" fillId="2" borderId="1" xfId="1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4" fontId="2" fillId="0" borderId="1" xfId="0" applyNumberFormat="1" applyFont="1" applyBorder="1" applyAlignment="1">
      <alignment vertical="center" wrapText="1"/>
    </xf>
    <xf numFmtId="4" fontId="2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right" vertical="center" wrapText="1"/>
    </xf>
    <xf numFmtId="0" fontId="3" fillId="2" borderId="3" xfId="0" applyFont="1" applyFill="1" applyBorder="1" applyAlignment="1">
      <alignment horizontal="right" vertical="center" wrapText="1"/>
    </xf>
    <xf numFmtId="0" fontId="3" fillId="2" borderId="4" xfId="0" applyFont="1" applyFill="1" applyBorder="1" applyAlignment="1">
      <alignment horizontal="right" vertical="center" wrapText="1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3"/>
  <sheetViews>
    <sheetView topLeftCell="A4" zoomScaleNormal="100" workbookViewId="0">
      <selection activeCell="C5" sqref="C5:D22"/>
    </sheetView>
  </sheetViews>
  <sheetFormatPr defaultRowHeight="14.25" x14ac:dyDescent="0.25"/>
  <cols>
    <col min="1" max="1" width="6.140625" style="2" customWidth="1"/>
    <col min="2" max="2" width="43" style="2" customWidth="1"/>
    <col min="3" max="3" width="13.7109375" style="2" customWidth="1"/>
    <col min="4" max="4" width="13.42578125" style="2" customWidth="1"/>
    <col min="5" max="5" width="20.140625" style="2" customWidth="1"/>
    <col min="6" max="6" width="13.140625" style="2" customWidth="1"/>
    <col min="7" max="7" width="15.42578125" style="2" customWidth="1"/>
    <col min="8" max="16384" width="9.140625" style="2"/>
  </cols>
  <sheetData>
    <row r="1" spans="1:7" ht="33.75" customHeight="1" x14ac:dyDescent="0.25">
      <c r="A1" s="10" t="s">
        <v>41</v>
      </c>
    </row>
    <row r="2" spans="1:7" ht="33.75" customHeight="1" x14ac:dyDescent="0.25">
      <c r="A2" s="14" t="s">
        <v>24</v>
      </c>
      <c r="B2" s="14"/>
      <c r="C2" s="14"/>
      <c r="D2" s="14"/>
      <c r="E2" s="14"/>
      <c r="F2" s="14"/>
      <c r="G2" s="14"/>
    </row>
    <row r="3" spans="1:7" ht="64.5" customHeight="1" x14ac:dyDescent="0.25">
      <c r="A3" s="14" t="s">
        <v>0</v>
      </c>
      <c r="B3" s="14" t="s">
        <v>8</v>
      </c>
      <c r="C3" s="14" t="s">
        <v>9</v>
      </c>
      <c r="D3" s="14"/>
      <c r="E3" s="14" t="s">
        <v>10</v>
      </c>
      <c r="F3" s="14" t="s">
        <v>11</v>
      </c>
      <c r="G3" s="14" t="s">
        <v>12</v>
      </c>
    </row>
    <row r="4" spans="1:7" ht="30" x14ac:dyDescent="0.25">
      <c r="A4" s="14"/>
      <c r="B4" s="14"/>
      <c r="C4" s="1" t="s">
        <v>13</v>
      </c>
      <c r="D4" s="1" t="s">
        <v>14</v>
      </c>
      <c r="E4" s="14"/>
      <c r="F4" s="14"/>
      <c r="G4" s="14"/>
    </row>
    <row r="5" spans="1:7" x14ac:dyDescent="0.25">
      <c r="A5" s="4">
        <v>1</v>
      </c>
      <c r="B5" s="3" t="s">
        <v>2</v>
      </c>
      <c r="C5" s="11"/>
      <c r="D5" s="11"/>
      <c r="E5" s="5">
        <v>7</v>
      </c>
      <c r="F5" s="6">
        <f>C5*E5</f>
        <v>0</v>
      </c>
      <c r="G5" s="6">
        <f>D5*E5</f>
        <v>0</v>
      </c>
    </row>
    <row r="6" spans="1:7" x14ac:dyDescent="0.25">
      <c r="A6" s="4">
        <v>2</v>
      </c>
      <c r="B6" s="3" t="s">
        <v>4</v>
      </c>
      <c r="C6" s="11"/>
      <c r="D6" s="11"/>
      <c r="E6" s="5">
        <v>12</v>
      </c>
      <c r="F6" s="6">
        <f t="shared" ref="F6:F22" si="0">C6*E6</f>
        <v>0</v>
      </c>
      <c r="G6" s="6">
        <f t="shared" ref="G6:G22" si="1">D6*E6</f>
        <v>0</v>
      </c>
    </row>
    <row r="7" spans="1:7" x14ac:dyDescent="0.25">
      <c r="A7" s="4">
        <v>3</v>
      </c>
      <c r="B7" s="3" t="s">
        <v>15</v>
      </c>
      <c r="C7" s="11"/>
      <c r="D7" s="11"/>
      <c r="E7" s="5">
        <v>7</v>
      </c>
      <c r="F7" s="6">
        <f t="shared" si="0"/>
        <v>0</v>
      </c>
      <c r="G7" s="6">
        <f t="shared" si="1"/>
        <v>0</v>
      </c>
    </row>
    <row r="8" spans="1:7" x14ac:dyDescent="0.25">
      <c r="A8" s="4">
        <v>4</v>
      </c>
      <c r="B8" s="3" t="s">
        <v>16</v>
      </c>
      <c r="C8" s="12"/>
      <c r="D8" s="12"/>
      <c r="E8" s="5">
        <v>1</v>
      </c>
      <c r="F8" s="6">
        <f t="shared" si="0"/>
        <v>0</v>
      </c>
      <c r="G8" s="6">
        <f t="shared" si="1"/>
        <v>0</v>
      </c>
    </row>
    <row r="9" spans="1:7" x14ac:dyDescent="0.25">
      <c r="A9" s="4">
        <v>5</v>
      </c>
      <c r="B9" s="3" t="s">
        <v>17</v>
      </c>
      <c r="C9" s="12"/>
      <c r="D9" s="12"/>
      <c r="E9" s="5">
        <v>0.5</v>
      </c>
      <c r="F9" s="6">
        <f t="shared" si="0"/>
        <v>0</v>
      </c>
      <c r="G9" s="6">
        <f t="shared" si="1"/>
        <v>0</v>
      </c>
    </row>
    <row r="10" spans="1:7" x14ac:dyDescent="0.25">
      <c r="A10" s="4">
        <v>6</v>
      </c>
      <c r="B10" s="3" t="s">
        <v>1</v>
      </c>
      <c r="C10" s="11"/>
      <c r="D10" s="11"/>
      <c r="E10" s="5">
        <v>6</v>
      </c>
      <c r="F10" s="6">
        <f t="shared" si="0"/>
        <v>0</v>
      </c>
      <c r="G10" s="6">
        <f t="shared" si="1"/>
        <v>0</v>
      </c>
    </row>
    <row r="11" spans="1:7" x14ac:dyDescent="0.25">
      <c r="A11" s="4">
        <v>7</v>
      </c>
      <c r="B11" s="3" t="s">
        <v>28</v>
      </c>
      <c r="C11" s="12"/>
      <c r="D11" s="12"/>
      <c r="E11" s="5">
        <v>330</v>
      </c>
      <c r="F11" s="6">
        <f t="shared" si="0"/>
        <v>0</v>
      </c>
      <c r="G11" s="6">
        <f t="shared" si="1"/>
        <v>0</v>
      </c>
    </row>
    <row r="12" spans="1:7" x14ac:dyDescent="0.25">
      <c r="A12" s="4">
        <v>8</v>
      </c>
      <c r="B12" s="3" t="s">
        <v>3</v>
      </c>
      <c r="C12" s="11"/>
      <c r="D12" s="11"/>
      <c r="E12" s="5">
        <v>1</v>
      </c>
      <c r="F12" s="6">
        <f t="shared" si="0"/>
        <v>0</v>
      </c>
      <c r="G12" s="6">
        <f t="shared" si="1"/>
        <v>0</v>
      </c>
    </row>
    <row r="13" spans="1:7" ht="57" x14ac:dyDescent="0.25">
      <c r="A13" s="4">
        <v>9</v>
      </c>
      <c r="B13" s="3" t="s">
        <v>27</v>
      </c>
      <c r="C13" s="13"/>
      <c r="D13" s="13"/>
      <c r="E13" s="5">
        <v>1</v>
      </c>
      <c r="F13" s="6">
        <f t="shared" si="0"/>
        <v>0</v>
      </c>
      <c r="G13" s="6">
        <f t="shared" si="1"/>
        <v>0</v>
      </c>
    </row>
    <row r="14" spans="1:7" x14ac:dyDescent="0.25">
      <c r="A14" s="4">
        <v>10</v>
      </c>
      <c r="B14" s="3" t="s">
        <v>18</v>
      </c>
      <c r="C14" s="11"/>
      <c r="D14" s="11"/>
      <c r="E14" s="5">
        <v>0.3</v>
      </c>
      <c r="F14" s="6">
        <f t="shared" si="0"/>
        <v>0</v>
      </c>
      <c r="G14" s="6">
        <f t="shared" si="1"/>
        <v>0</v>
      </c>
    </row>
    <row r="15" spans="1:7" x14ac:dyDescent="0.25">
      <c r="A15" s="4">
        <v>11</v>
      </c>
      <c r="B15" s="3" t="s">
        <v>19</v>
      </c>
      <c r="C15" s="11"/>
      <c r="D15" s="11"/>
      <c r="E15" s="5">
        <v>0.2</v>
      </c>
      <c r="F15" s="6">
        <f t="shared" si="0"/>
        <v>0</v>
      </c>
      <c r="G15" s="6">
        <f t="shared" si="1"/>
        <v>0</v>
      </c>
    </row>
    <row r="16" spans="1:7" x14ac:dyDescent="0.25">
      <c r="A16" s="4">
        <v>12</v>
      </c>
      <c r="B16" s="3" t="s">
        <v>20</v>
      </c>
      <c r="C16" s="11"/>
      <c r="D16" s="11"/>
      <c r="E16" s="5">
        <v>1.5</v>
      </c>
      <c r="F16" s="6">
        <f t="shared" si="0"/>
        <v>0</v>
      </c>
      <c r="G16" s="6">
        <f t="shared" si="1"/>
        <v>0</v>
      </c>
    </row>
    <row r="17" spans="1:7" ht="28.5" x14ac:dyDescent="0.25">
      <c r="A17" s="4"/>
      <c r="B17" s="3" t="s">
        <v>21</v>
      </c>
      <c r="C17" s="11"/>
      <c r="D17" s="11"/>
      <c r="E17" s="5"/>
      <c r="F17" s="6">
        <f t="shared" si="0"/>
        <v>0</v>
      </c>
      <c r="G17" s="6">
        <f t="shared" si="1"/>
        <v>0</v>
      </c>
    </row>
    <row r="18" spans="1:7" ht="42.75" x14ac:dyDescent="0.25">
      <c r="A18" s="4">
        <v>13</v>
      </c>
      <c r="B18" s="3" t="s">
        <v>25</v>
      </c>
      <c r="C18" s="11"/>
      <c r="D18" s="11"/>
      <c r="E18" s="5">
        <v>2.5</v>
      </c>
      <c r="F18" s="6">
        <f t="shared" si="0"/>
        <v>0</v>
      </c>
      <c r="G18" s="6">
        <f t="shared" si="1"/>
        <v>0</v>
      </c>
    </row>
    <row r="19" spans="1:7" x14ac:dyDescent="0.25">
      <c r="A19" s="4">
        <v>14</v>
      </c>
      <c r="B19" s="3" t="s">
        <v>26</v>
      </c>
      <c r="C19" s="11"/>
      <c r="D19" s="11"/>
      <c r="E19" s="5">
        <v>75</v>
      </c>
      <c r="F19" s="6">
        <f t="shared" si="0"/>
        <v>0</v>
      </c>
      <c r="G19" s="6">
        <f t="shared" si="1"/>
        <v>0</v>
      </c>
    </row>
    <row r="20" spans="1:7" x14ac:dyDescent="0.25">
      <c r="A20" s="4">
        <v>15</v>
      </c>
      <c r="B20" s="3" t="s">
        <v>5</v>
      </c>
      <c r="C20" s="12"/>
      <c r="D20" s="12"/>
      <c r="E20" s="5">
        <v>130</v>
      </c>
      <c r="F20" s="6">
        <f t="shared" si="0"/>
        <v>0</v>
      </c>
      <c r="G20" s="6">
        <f t="shared" si="1"/>
        <v>0</v>
      </c>
    </row>
    <row r="21" spans="1:7" ht="42.75" x14ac:dyDescent="0.25">
      <c r="A21" s="4">
        <v>16</v>
      </c>
      <c r="B21" s="3" t="s">
        <v>22</v>
      </c>
      <c r="C21" s="12"/>
      <c r="D21" s="12"/>
      <c r="E21" s="5">
        <v>4</v>
      </c>
      <c r="F21" s="6">
        <f t="shared" si="0"/>
        <v>0</v>
      </c>
      <c r="G21" s="6">
        <f t="shared" si="1"/>
        <v>0</v>
      </c>
    </row>
    <row r="22" spans="1:7" x14ac:dyDescent="0.25">
      <c r="A22" s="4">
        <v>17</v>
      </c>
      <c r="B22" s="3" t="s">
        <v>23</v>
      </c>
      <c r="C22" s="11"/>
      <c r="D22" s="11"/>
      <c r="E22" s="5">
        <v>1</v>
      </c>
      <c r="F22" s="6">
        <f t="shared" si="0"/>
        <v>0</v>
      </c>
      <c r="G22" s="6">
        <f t="shared" si="1"/>
        <v>0</v>
      </c>
    </row>
    <row r="23" spans="1:7" ht="19.5" customHeight="1" x14ac:dyDescent="0.25">
      <c r="A23" s="15" t="s">
        <v>6</v>
      </c>
      <c r="B23" s="16"/>
      <c r="C23" s="16"/>
      <c r="D23" s="17"/>
      <c r="E23" s="9">
        <f>SUM(E5:E22)</f>
        <v>580</v>
      </c>
      <c r="F23" s="9">
        <f t="shared" ref="F23:G23" si="2">SUM(F5:F22)</f>
        <v>0</v>
      </c>
      <c r="G23" s="9">
        <f t="shared" si="2"/>
        <v>0</v>
      </c>
    </row>
  </sheetData>
  <mergeCells count="8">
    <mergeCell ref="A2:G2"/>
    <mergeCell ref="G3:G4"/>
    <mergeCell ref="A23:D23"/>
    <mergeCell ref="C3:D3"/>
    <mergeCell ref="B3:B4"/>
    <mergeCell ref="A3:A4"/>
    <mergeCell ref="E3:E4"/>
    <mergeCell ref="F3:F4"/>
  </mergeCells>
  <pageMargins left="0.23622047244094491" right="0.23622047244094491" top="0.74803149606299213" bottom="0.74803149606299213" header="0.31496062992125984" footer="0.31496062992125984"/>
  <pageSetup paperSize="9" scale="79" fitToHeight="2" orientation="portrait" r:id="rId1"/>
  <headerFooter>
    <oddHeader>&amp;L&amp;"Arial,Normalny"&amp;10Postępowanie o udzielenie zamówienia prowadzone w trybie przetargu nieograniczonego na: 
Odbiór (transport) i zagospodarowanie odpadów z miejskiego Punktu Selektywnego Zbierania Odpadów Komunalnych (PSZOK) oraz dzierżawa pojemników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3"/>
  <sheetViews>
    <sheetView tabSelected="1" zoomScaleNormal="100" workbookViewId="0">
      <selection activeCell="E18" sqref="E18"/>
    </sheetView>
  </sheetViews>
  <sheetFormatPr defaultRowHeight="14.25" x14ac:dyDescent="0.25"/>
  <cols>
    <col min="1" max="1" width="6.140625" style="2" customWidth="1"/>
    <col min="2" max="2" width="45.85546875" style="2" customWidth="1"/>
    <col min="3" max="3" width="15.42578125" style="2" customWidth="1"/>
    <col min="4" max="4" width="14.28515625" style="2" customWidth="1"/>
    <col min="5" max="5" width="20.42578125" style="2" customWidth="1"/>
    <col min="6" max="6" width="14" style="2" customWidth="1"/>
    <col min="7" max="7" width="16.42578125" style="2" customWidth="1"/>
    <col min="8" max="16384" width="9.140625" style="2"/>
  </cols>
  <sheetData>
    <row r="1" spans="1:7" ht="33.75" customHeight="1" x14ac:dyDescent="0.25">
      <c r="A1" s="10" t="s">
        <v>41</v>
      </c>
    </row>
    <row r="2" spans="1:7" ht="64.5" customHeight="1" x14ac:dyDescent="0.25">
      <c r="A2" s="14" t="s">
        <v>7</v>
      </c>
      <c r="B2" s="14"/>
      <c r="C2" s="14"/>
      <c r="D2" s="14"/>
      <c r="E2" s="14"/>
      <c r="F2" s="14"/>
      <c r="G2" s="14"/>
    </row>
    <row r="3" spans="1:7" ht="15" x14ac:dyDescent="0.25">
      <c r="A3" s="14" t="s">
        <v>0</v>
      </c>
      <c r="B3" s="14" t="s">
        <v>8</v>
      </c>
      <c r="C3" s="14" t="s">
        <v>30</v>
      </c>
      <c r="D3" s="14"/>
      <c r="E3" s="14" t="s">
        <v>29</v>
      </c>
      <c r="F3" s="14" t="s">
        <v>11</v>
      </c>
      <c r="G3" s="14" t="s">
        <v>12</v>
      </c>
    </row>
    <row r="4" spans="1:7" ht="30" x14ac:dyDescent="0.25">
      <c r="A4" s="14"/>
      <c r="B4" s="14"/>
      <c r="C4" s="1" t="s">
        <v>31</v>
      </c>
      <c r="D4" s="1" t="s">
        <v>32</v>
      </c>
      <c r="E4" s="14"/>
      <c r="F4" s="14"/>
      <c r="G4" s="14"/>
    </row>
    <row r="5" spans="1:7" x14ac:dyDescent="0.25">
      <c r="A5" s="4">
        <v>1</v>
      </c>
      <c r="B5" s="3" t="s">
        <v>33</v>
      </c>
      <c r="C5" s="11"/>
      <c r="D5" s="11"/>
      <c r="E5" s="7">
        <v>1</v>
      </c>
      <c r="F5" s="5">
        <f>C5*E5</f>
        <v>0</v>
      </c>
      <c r="G5" s="5">
        <f>D5*E5</f>
        <v>0</v>
      </c>
    </row>
    <row r="6" spans="1:7" x14ac:dyDescent="0.25">
      <c r="A6" s="4">
        <v>2</v>
      </c>
      <c r="B6" s="3" t="s">
        <v>34</v>
      </c>
      <c r="C6" s="11"/>
      <c r="D6" s="11"/>
      <c r="E6" s="7">
        <v>1</v>
      </c>
      <c r="F6" s="5">
        <f t="shared" ref="F6:F12" si="0">C6*E6</f>
        <v>0</v>
      </c>
      <c r="G6" s="5">
        <f t="shared" ref="G6:G12" si="1">D6*E6</f>
        <v>0</v>
      </c>
    </row>
    <row r="7" spans="1:7" x14ac:dyDescent="0.25">
      <c r="A7" s="4">
        <v>3</v>
      </c>
      <c r="B7" s="3" t="s">
        <v>35</v>
      </c>
      <c r="C7" s="11"/>
      <c r="D7" s="11"/>
      <c r="E7" s="7">
        <v>4</v>
      </c>
      <c r="F7" s="5">
        <f t="shared" si="0"/>
        <v>0</v>
      </c>
      <c r="G7" s="5">
        <f t="shared" si="1"/>
        <v>0</v>
      </c>
    </row>
    <row r="8" spans="1:7" x14ac:dyDescent="0.25">
      <c r="A8" s="4">
        <v>4</v>
      </c>
      <c r="B8" s="3" t="s">
        <v>36</v>
      </c>
      <c r="C8" s="12"/>
      <c r="D8" s="12"/>
      <c r="E8" s="7">
        <v>4</v>
      </c>
      <c r="F8" s="5">
        <f t="shared" si="0"/>
        <v>0</v>
      </c>
      <c r="G8" s="5">
        <f t="shared" si="1"/>
        <v>0</v>
      </c>
    </row>
    <row r="9" spans="1:7" x14ac:dyDescent="0.25">
      <c r="A9" s="4">
        <v>5</v>
      </c>
      <c r="B9" s="3" t="s">
        <v>37</v>
      </c>
      <c r="C9" s="12"/>
      <c r="D9" s="12"/>
      <c r="E9" s="7">
        <v>2</v>
      </c>
      <c r="F9" s="5">
        <f t="shared" si="0"/>
        <v>0</v>
      </c>
      <c r="G9" s="5">
        <f t="shared" si="1"/>
        <v>0</v>
      </c>
    </row>
    <row r="10" spans="1:7" x14ac:dyDescent="0.25">
      <c r="A10" s="4">
        <v>6</v>
      </c>
      <c r="B10" s="3" t="s">
        <v>38</v>
      </c>
      <c r="C10" s="11"/>
      <c r="D10" s="11"/>
      <c r="E10" s="7">
        <v>1</v>
      </c>
      <c r="F10" s="5">
        <f t="shared" si="0"/>
        <v>0</v>
      </c>
      <c r="G10" s="5">
        <f t="shared" si="1"/>
        <v>0</v>
      </c>
    </row>
    <row r="11" spans="1:7" ht="28.5" x14ac:dyDescent="0.25">
      <c r="A11" s="4">
        <v>7</v>
      </c>
      <c r="B11" s="3" t="s">
        <v>40</v>
      </c>
      <c r="C11" s="12"/>
      <c r="D11" s="12"/>
      <c r="E11" s="7">
        <v>4</v>
      </c>
      <c r="F11" s="5">
        <f t="shared" si="0"/>
        <v>0</v>
      </c>
      <c r="G11" s="5">
        <f t="shared" si="1"/>
        <v>0</v>
      </c>
    </row>
    <row r="12" spans="1:7" ht="19.5" customHeight="1" x14ac:dyDescent="0.25">
      <c r="A12" s="4">
        <v>8</v>
      </c>
      <c r="B12" s="3" t="s">
        <v>39</v>
      </c>
      <c r="C12" s="11"/>
      <c r="D12" s="11"/>
      <c r="E12" s="7">
        <v>10</v>
      </c>
      <c r="F12" s="5">
        <f t="shared" si="0"/>
        <v>0</v>
      </c>
      <c r="G12" s="5">
        <f t="shared" si="1"/>
        <v>0</v>
      </c>
    </row>
    <row r="13" spans="1:7" ht="15" x14ac:dyDescent="0.25">
      <c r="A13" s="15" t="s">
        <v>6</v>
      </c>
      <c r="B13" s="16"/>
      <c r="C13" s="16"/>
      <c r="D13" s="17"/>
      <c r="E13" s="8">
        <f>SUM(E5:E12)</f>
        <v>27</v>
      </c>
      <c r="F13" s="9">
        <f>SUM(F5:F12)</f>
        <v>0</v>
      </c>
      <c r="G13" s="9">
        <f>SUM(G5:G12)</f>
        <v>0</v>
      </c>
    </row>
  </sheetData>
  <mergeCells count="8">
    <mergeCell ref="A13:D13"/>
    <mergeCell ref="A2:G2"/>
    <mergeCell ref="A3:A4"/>
    <mergeCell ref="B3:B4"/>
    <mergeCell ref="C3:D3"/>
    <mergeCell ref="E3:E4"/>
    <mergeCell ref="F3:F4"/>
    <mergeCell ref="G3:G4"/>
  </mergeCells>
  <pageMargins left="0.23622047244094491" right="0.23622047244094491" top="0.74803149606299213" bottom="0.74803149606299213" header="0.31496062992125984" footer="0.31496062992125984"/>
  <pageSetup paperSize="9" scale="74" fitToHeight="2" orientation="portrait" r:id="rId1"/>
  <headerFooter>
    <oddHeader>&amp;L&amp;"Arial,Normalny"&amp;10Postępowanie o udzielenie zamówienia prowadzone w trybie przetargu nieograniczonego na: 
Odbiór (transport) i zagospodarowanie odpadów z miejskiego Punktu Selektywnego Zbierania Odpadów Komunalnych (PSZOK) oraz dzierżawa pojemników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USŁUGA</vt:lpstr>
      <vt:lpstr>DZIERŻAWA POJEMNIKÓW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Tymińska Ewa</dc:creator>
  <cp:lastModifiedBy>Budkowska Paulina</cp:lastModifiedBy>
  <cp:lastPrinted>2019-01-09T15:14:18Z</cp:lastPrinted>
  <dcterms:created xsi:type="dcterms:W3CDTF">2018-10-22T12:03:25Z</dcterms:created>
  <dcterms:modified xsi:type="dcterms:W3CDTF">2019-01-10T12:57:25Z</dcterms:modified>
</cp:coreProperties>
</file>