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75" windowWidth="28650" windowHeight="13500" activeTab="0"/>
  </bookViews>
  <sheets>
    <sheet name="mienie" sheetId="1" r:id="rId1"/>
    <sheet name="adres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<sst xmlns="http://schemas.openxmlformats.org/spreadsheetml/2006/main" count="720" uniqueCount="306">
  <si>
    <t>LP</t>
  </si>
  <si>
    <t xml:space="preserve">Nazwa i adres placówki </t>
  </si>
  <si>
    <t xml:space="preserve"> Pozostałe adresy, gdzie prowadzona jest działalność lub posiadane mienie</t>
  </si>
  <si>
    <r>
      <t xml:space="preserve">Miejski Żłobek Dzienny </t>
    </r>
    <r>
      <rPr>
        <sz val="10"/>
        <rFont val="Arial"/>
        <family val="0"/>
      </rPr>
      <t xml:space="preserve">
Piotrków Tryb. u. Belzacka 97E</t>
    </r>
  </si>
  <si>
    <r>
      <t xml:space="preserve">Przedszkole Samorządowe nr 1 </t>
    </r>
    <r>
      <rPr>
        <sz val="10"/>
        <rFont val="Arial"/>
        <family val="0"/>
      </rPr>
      <t xml:space="preserve">
Piotrków Tryb. ul. Sienkiewicza 7</t>
    </r>
  </si>
  <si>
    <r>
      <t>Przedszkole Samorządowe Nr 5</t>
    </r>
    <r>
      <rPr>
        <sz val="10"/>
        <rFont val="Arial"/>
        <family val="0"/>
      </rPr>
      <t xml:space="preserve">
Piotrków Trybunalski ul. Kazimierza Wielkiego 5</t>
    </r>
  </si>
  <si>
    <r>
      <t>Przedszkole Samorządowe Nr 7</t>
    </r>
    <r>
      <rPr>
        <sz val="10"/>
        <rFont val="Arial"/>
        <family val="0"/>
      </rPr>
      <t xml:space="preserve"> 
Piotrków Tryb., ul. Poprzeczna 7 a</t>
    </r>
  </si>
  <si>
    <r>
      <t xml:space="preserve">Przedszkole Samorządowe nr 8 </t>
    </r>
    <r>
      <rPr>
        <sz val="10"/>
        <rFont val="Arial"/>
        <family val="0"/>
      </rPr>
      <t xml:space="preserve">
Piotrków Tryb. ul. Broniewskiego 3</t>
    </r>
  </si>
  <si>
    <r>
      <t xml:space="preserve">Przedszkole Samorządowe nr 11
</t>
    </r>
    <r>
      <rPr>
        <sz val="10"/>
        <rFont val="Arial"/>
        <family val="0"/>
      </rPr>
      <t xml:space="preserve">Piotrków Tryb. ul. Mickiewicza 98/102 </t>
    </r>
  </si>
  <si>
    <r>
      <t xml:space="preserve">Przedszkole Samorządowe nr 12 </t>
    </r>
    <r>
      <rPr>
        <sz val="10"/>
        <rFont val="Arial"/>
        <family val="0"/>
      </rPr>
      <t xml:space="preserve">
Piotrków Tryb. ul. Włókiennicza 7 </t>
    </r>
  </si>
  <si>
    <r>
      <t>Przedszkole Samorządowe Nr 14</t>
    </r>
    <r>
      <rPr>
        <sz val="10"/>
        <rFont val="Arial"/>
        <family val="0"/>
      </rPr>
      <t xml:space="preserve"> 
Piotrków Tryb. ul. Krakowskie Przedmieście 13</t>
    </r>
  </si>
  <si>
    <r>
      <t>Przedszkole Samorządowe nr 15</t>
    </r>
    <r>
      <rPr>
        <sz val="10"/>
        <rFont val="Arial"/>
        <family val="0"/>
      </rPr>
      <t xml:space="preserve"> 
Piotrków Tryb. ul. Belzacka 78A</t>
    </r>
  </si>
  <si>
    <r>
      <t xml:space="preserve">Przedszkole Samorządowe nr 16                                                  </t>
    </r>
    <r>
      <rPr>
        <sz val="11"/>
        <color indexed="8"/>
        <rFont val="Calibri"/>
        <family val="2"/>
      </rPr>
      <t>Piotrków Tryb. ul. Słowackiego 98</t>
    </r>
  </si>
  <si>
    <r>
      <t>Przedszkole Samorządowe nr 19</t>
    </r>
    <r>
      <rPr>
        <sz val="10"/>
        <rFont val="Arial"/>
        <family val="0"/>
      </rPr>
      <t xml:space="preserve">
Piotrków Tryb. ul. Belzacka 97D</t>
    </r>
  </si>
  <si>
    <r>
      <t>Przedszkole Samorządowe nr 20</t>
    </r>
    <r>
      <rPr>
        <sz val="10"/>
        <rFont val="Arial"/>
        <family val="0"/>
      </rPr>
      <t xml:space="preserve">
Piotrków Tryb. ul. Paderewskiego 1 a</t>
    </r>
  </si>
  <si>
    <r>
      <t xml:space="preserve">Przedszkole Samorządowe Nr 24
Piotrków Tryb. </t>
    </r>
    <r>
      <rPr>
        <sz val="11"/>
        <color indexed="8"/>
        <rFont val="Calibri"/>
        <family val="2"/>
      </rPr>
      <t>ul. Topolowa 14</t>
    </r>
  </si>
  <si>
    <r>
      <t xml:space="preserve">Przedszkole Samorządowe nr 26 </t>
    </r>
    <r>
      <rPr>
        <sz val="10"/>
        <rFont val="Arial"/>
        <family val="0"/>
      </rPr>
      <t xml:space="preserve"> 
Piotrków Tryb. ul.Wojska Polskiego 133 a</t>
    </r>
  </si>
  <si>
    <r>
      <t xml:space="preserve">Szkoła Podstawowa nr  2
</t>
    </r>
    <r>
      <rPr>
        <sz val="11"/>
        <color indexed="8"/>
        <rFont val="Calibri"/>
        <family val="2"/>
      </rPr>
      <t xml:space="preserve">Piotrków Tryb. </t>
    </r>
    <r>
      <rPr>
        <sz val="10"/>
        <rFont val="Arial"/>
        <family val="0"/>
      </rPr>
      <t>ul. Daniłowskiego 3</t>
    </r>
  </si>
  <si>
    <r>
      <t xml:space="preserve">Szkoła Podstawowa nr 5 z Oddziałami Integracyjnymi                                                                             </t>
    </r>
    <r>
      <rPr>
        <sz val="10"/>
        <rFont val="Arial"/>
        <family val="0"/>
      </rPr>
      <t>Piotrków Tryb. ul. Jerozolimska 73</t>
    </r>
  </si>
  <si>
    <r>
      <t xml:space="preserve">Szkoła Podstawowa nr 8
</t>
    </r>
    <r>
      <rPr>
        <sz val="11"/>
        <color indexed="8"/>
        <rFont val="Calibri"/>
        <family val="2"/>
      </rPr>
      <t xml:space="preserve">Piotrków Tryb. </t>
    </r>
    <r>
      <rPr>
        <sz val="10"/>
        <rFont val="Arial"/>
        <family val="0"/>
      </rPr>
      <t>ul. Sienkiewicza 8</t>
    </r>
  </si>
  <si>
    <r>
      <t xml:space="preserve">Szkoła Podstawowa nr 10                                                        </t>
    </r>
    <r>
      <rPr>
        <sz val="11"/>
        <color indexed="8"/>
        <rFont val="Calibri"/>
        <family val="2"/>
      </rPr>
      <t>Piotrków Tryb. ul. Wojska Polskiego 37</t>
    </r>
  </si>
  <si>
    <r>
      <t>Szkoła Podstawowa nr 11</t>
    </r>
    <r>
      <rPr>
        <sz val="10"/>
        <rFont val="Arial"/>
        <family val="0"/>
      </rPr>
      <t xml:space="preserve">
Piotrków Tryb. ul. Szmidta 3</t>
    </r>
  </si>
  <si>
    <r>
      <t xml:space="preserve">Szkoła Podstawowa Nr 12                                                      </t>
    </r>
    <r>
      <rPr>
        <sz val="10"/>
        <rFont val="Arial"/>
        <family val="0"/>
      </rPr>
      <t>Piotrków Tryb. ul. Belzacka 104/106</t>
    </r>
  </si>
  <si>
    <r>
      <t>Szkoła Podstawowa Nr 13</t>
    </r>
    <r>
      <rPr>
        <sz val="10"/>
        <rFont val="Arial"/>
        <family val="0"/>
      </rPr>
      <t xml:space="preserve">
Piotrków Tryb. ul. Dmowskiego 11</t>
    </r>
  </si>
  <si>
    <r>
      <t xml:space="preserve">Szkoła Podstawowa nr 16                                                                   </t>
    </r>
    <r>
      <rPr>
        <sz val="11"/>
        <color indexed="8"/>
        <rFont val="Calibri"/>
        <family val="2"/>
      </rPr>
      <t xml:space="preserve">Piotrków Tryb. </t>
    </r>
    <r>
      <rPr>
        <sz val="10"/>
        <rFont val="Arial"/>
        <family val="0"/>
      </rPr>
      <t>ul. Krakowskie Przedmieście 11</t>
    </r>
  </si>
  <si>
    <r>
      <t xml:space="preserve">ZESPÓŁ SZKOLNO-GIMNAZJALNY NR 1 
</t>
    </r>
    <r>
      <rPr>
        <sz val="11"/>
        <color indexed="8"/>
        <rFont val="Calibri"/>
        <family val="2"/>
      </rPr>
      <t>Piotrków Tryb. ul. Wysoka 28/38</t>
    </r>
  </si>
  <si>
    <r>
      <t xml:space="preserve">Gimnazjum nr 1                                                                          </t>
    </r>
    <r>
      <rPr>
        <sz val="11"/>
        <color indexed="8"/>
        <rFont val="Calibri"/>
        <family val="2"/>
      </rPr>
      <t>Piotrków Tryb. ul. Żwirki 7</t>
    </r>
  </si>
  <si>
    <r>
      <t>Gimnazjum nr 2</t>
    </r>
    <r>
      <rPr>
        <sz val="10"/>
        <rFont val="Arial"/>
        <family val="0"/>
      </rPr>
      <t xml:space="preserve"> 
Piotrków Tryb. ul. Broniewskiego 5</t>
    </r>
  </si>
  <si>
    <r>
      <t xml:space="preserve">Gimnazjum nr 4                                                                       </t>
    </r>
    <r>
      <rPr>
        <sz val="10"/>
        <rFont val="Arial"/>
        <family val="0"/>
      </rPr>
      <t>Piotrków Tryb. ul. Próchnika 8/12</t>
    </r>
  </si>
  <si>
    <r>
      <t xml:space="preserve">Gimnazjum nr 5                                                                                           </t>
    </r>
    <r>
      <rPr>
        <sz val="11"/>
        <color indexed="8"/>
        <rFont val="Calibri"/>
        <family val="2"/>
      </rPr>
      <t>Piotrków Tryb.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"/>
        <family val="0"/>
      </rPr>
      <t>ul. Kostromska 50</t>
    </r>
  </si>
  <si>
    <r>
      <t xml:space="preserve">I Liceum Ogólnokształcące                                                          </t>
    </r>
    <r>
      <rPr>
        <sz val="10"/>
        <rFont val="Arial"/>
        <family val="0"/>
      </rPr>
      <t>Piotrków Tryb. Al. M. Kopernika 1</t>
    </r>
  </si>
  <si>
    <r>
      <t xml:space="preserve">II Liceum Ogólnokształcące                                           </t>
    </r>
    <r>
      <rPr>
        <sz val="11"/>
        <color indexed="8"/>
        <rFont val="Calibri"/>
        <family val="2"/>
      </rPr>
      <t xml:space="preserve">Piotrków Tryb. </t>
    </r>
    <r>
      <rPr>
        <sz val="10"/>
        <rFont val="Arial"/>
        <family val="0"/>
      </rPr>
      <t>ul.Żeromskiego 11</t>
    </r>
  </si>
  <si>
    <r>
      <t xml:space="preserve">III Liceum Ogólnokształcące </t>
    </r>
    <r>
      <rPr>
        <sz val="10"/>
        <rFont val="Arial"/>
        <family val="0"/>
      </rPr>
      <t xml:space="preserve">                                             Piotrków Tryb. ul.Armii Krajowej 17</t>
    </r>
  </si>
  <si>
    <r>
      <t xml:space="preserve">IV Liceum Ogólnokształcące                                                   </t>
    </r>
    <r>
      <rPr>
        <sz val="10"/>
        <rFont val="Arial"/>
        <family val="0"/>
      </rPr>
      <t>Piotrków Tryb. ul. Broniewskiego 5</t>
    </r>
  </si>
  <si>
    <r>
      <t>Zespół Szkół Ponadgimnazjalnych nr 1</t>
    </r>
    <r>
      <rPr>
        <sz val="10"/>
        <rFont val="Arial"/>
        <family val="0"/>
      </rPr>
      <t xml:space="preserve">                                              Piotrków Tryb. ul. Roosevelta 1</t>
    </r>
  </si>
  <si>
    <r>
      <t>Zespół Szkół Ponadgimnazjalnych Nr 2</t>
    </r>
    <r>
      <rPr>
        <sz val="10"/>
        <rFont val="Arial"/>
        <family val="0"/>
      </rPr>
      <t xml:space="preserve"> 
Piotrków Tryb. ul. Dmowskiego 38</t>
    </r>
  </si>
  <si>
    <r>
      <t>Zespół Szkół Ponadgimnazjalnych i Placówek Opiekuńczo - Wychowawczych nr 3</t>
    </r>
    <r>
      <rPr>
        <sz val="10"/>
        <rFont val="Arial"/>
        <family val="0"/>
      </rPr>
      <t>, 
Piotrków Tryb. ul. Broniewskiego 16</t>
    </r>
  </si>
  <si>
    <r>
      <t xml:space="preserve">Zespół Szkół Ponadgimnazjalnych nr 4
</t>
    </r>
    <r>
      <rPr>
        <sz val="10"/>
        <rFont val="Arial"/>
        <family val="0"/>
      </rPr>
      <t>ul. Sienkiewicza 10/12 97-300 Piotrków Trybunalski</t>
    </r>
  </si>
  <si>
    <r>
      <t xml:space="preserve">Zespół Szkół Ponadgimnazjalnych nr 5 
</t>
    </r>
    <r>
      <rPr>
        <sz val="11"/>
        <color indexed="8"/>
        <rFont val="Calibri"/>
        <family val="2"/>
      </rPr>
      <t xml:space="preserve">Piotrków Tryb. </t>
    </r>
    <r>
      <rPr>
        <sz val="10"/>
        <rFont val="Arial"/>
        <family val="0"/>
      </rPr>
      <t>ul. Leonarda 12/14</t>
    </r>
  </si>
  <si>
    <r>
      <t xml:space="preserve">Zespół Szkół Ponadgimnzajlnych Nr 6 
</t>
    </r>
    <r>
      <rPr>
        <sz val="10"/>
        <rFont val="Arial"/>
        <family val="0"/>
      </rPr>
      <t>Piotrków Tryb. ul. Krakowskie Przedmieście 36</t>
    </r>
  </si>
  <si>
    <r>
      <t>Centrum Kształcenia Praktycznego</t>
    </r>
    <r>
      <rPr>
        <sz val="10"/>
        <rFont val="Arial"/>
        <family val="0"/>
      </rPr>
      <t xml:space="preserve">
Piotrków Tryb. ul. Targowa 3 </t>
    </r>
  </si>
  <si>
    <r>
      <t xml:space="preserve">Specjalny Ośrodek Szkolno-Wychowawczy
</t>
    </r>
    <r>
      <rPr>
        <sz val="11"/>
        <color indexed="8"/>
        <rFont val="Calibri"/>
        <family val="2"/>
      </rPr>
      <t>Piotrków Tryb. Al.. 3-go Maja 28/38</t>
    </r>
  </si>
  <si>
    <r>
      <t xml:space="preserve">Poradnia Psychologiczno-Pedagogiczna 
</t>
    </r>
    <r>
      <rPr>
        <sz val="11"/>
        <color indexed="8"/>
        <rFont val="Calibri"/>
        <family val="2"/>
      </rPr>
      <t>Piotrków Tryb</t>
    </r>
    <r>
      <rPr>
        <b/>
        <sz val="11"/>
        <color indexed="8"/>
        <rFont val="Calibri"/>
        <family val="2"/>
      </rPr>
      <t xml:space="preserve">. </t>
    </r>
    <r>
      <rPr>
        <sz val="10"/>
        <rFont val="Arial"/>
        <family val="0"/>
      </rPr>
      <t>ul. Dmowskiego 47</t>
    </r>
  </si>
  <si>
    <r>
      <t>Pogotowie Opiekuńcze,</t>
    </r>
    <r>
      <rPr>
        <sz val="10"/>
        <rFont val="Arial"/>
        <family val="0"/>
      </rPr>
      <t xml:space="preserve"> 
Piotrków Tryb. ul. Wojska Polskiego 75 </t>
    </r>
  </si>
  <si>
    <t>lokal mieszkalny                                            Piotrków Tryb. Al. 3  Maja 9 m 5  (TBS)</t>
  </si>
  <si>
    <r>
      <t>Dom Dziecka</t>
    </r>
    <r>
      <rPr>
        <sz val="10"/>
        <rFont val="Arial"/>
        <family val="0"/>
      </rPr>
      <t xml:space="preserve">                                                                                          Piotrków Tryb. ul.Wysoka 24/26</t>
    </r>
  </si>
  <si>
    <r>
      <t xml:space="preserve">Ośrodek Sportu i Rekreacji                                                     </t>
    </r>
    <r>
      <rPr>
        <sz val="10"/>
        <rFont val="Arial"/>
        <family val="0"/>
      </rPr>
      <t xml:space="preserve"> Piotrków Tryb. Aleje 3-Maja 6b</t>
    </r>
  </si>
  <si>
    <t>Piotrków Tryb.                                                                  1)ul. Żeromskiego 22; 2) ul.Żwirki 6 i 8; 3)ul. Belzacka 108/110; 4) ul. Belzacka 106; 5)ul. Belzacka 104/106; 6)ul. Próchnika 8/12; 7)Al.3-go Maja 6B; 8)ul. Belzacka 108; 9)ul. Broniewskiego; 10) ul. Zawiła; 11)                             w okresie letnim kąpielisko "Słoneczko"</t>
  </si>
  <si>
    <r>
      <t xml:space="preserve">Miejski Ośrodek Kultury 
</t>
    </r>
    <r>
      <rPr>
        <sz val="11"/>
        <color indexed="8"/>
        <rFont val="Calibri"/>
        <family val="2"/>
      </rPr>
      <t xml:space="preserve">Piotrków Tryb. </t>
    </r>
    <r>
      <rPr>
        <sz val="10"/>
        <rFont val="Arial"/>
        <family val="0"/>
      </rPr>
      <t>ul. Słowackiego 13</t>
    </r>
  </si>
  <si>
    <t>Al.3-go Maja 12/14, Amfiteatr Miejski park im. Jana Pawła II</t>
  </si>
  <si>
    <r>
      <t>Miejska Biblioteka Publiczna</t>
    </r>
    <r>
      <rPr>
        <sz val="10"/>
        <rFont val="Arial"/>
        <family val="0"/>
      </rPr>
      <t xml:space="preserve">
Piotrków Tryb. ul. Jerozolimska 29</t>
    </r>
  </si>
  <si>
    <t>97-300 Piotrków Trybunalski, ul. Belzacka 66 (spółdzielnia); ul. Sieradzka 2 (TBS)</t>
  </si>
  <si>
    <r>
      <t>Muzeum</t>
    </r>
    <r>
      <rPr>
        <sz val="10"/>
        <rFont val="Arial"/>
        <family val="0"/>
      </rPr>
      <t xml:space="preserve">                                                                                                            Piotrków Tryb. Pl. Zamkowy 4</t>
    </r>
  </si>
  <si>
    <r>
      <t xml:space="preserve">Ośrodek Działań Artystycznych
</t>
    </r>
    <r>
      <rPr>
        <sz val="10"/>
        <rFont val="Arial"/>
        <family val="0"/>
      </rPr>
      <t>Piotrków Tryb., ul. Dąbrowskiego 5</t>
    </r>
  </si>
  <si>
    <t>97-300 Piotrków Tryb., ul. Sieradzka 8</t>
  </si>
  <si>
    <r>
      <t xml:space="preserve">Miejski Ośrodek Pomocy Rodzinie </t>
    </r>
    <r>
      <rPr>
        <sz val="10"/>
        <rFont val="Arial"/>
        <family val="0"/>
      </rPr>
      <t xml:space="preserve"> 
ul. Próchnika 34   97-300 Piotrków Trybunalski</t>
    </r>
  </si>
  <si>
    <t xml:space="preserve">Centrum Rehabilitacji Społecznej Osób Niepełnosprawnych Al. 3- go Maja 31                97-300 Piotrków Trybunalski (TBS)                       Miejski Zespół ds. Orzekania o Niepełnosprawności ul. Dmowskiego 47,   97-300 Piotrków Trybunalski                                 Zespół  Świadczeń Rodzinnych, Zespół Dodatków Mieszkaniowych, Ośrodek Interwencji Kryzysowej ul. Sienkiewicza 16A  97-300 Piotrków Trybunalski                                                                                                                                         Centrum Wsparcia Rodziny i Dziecka ul. Wysoka 24/26 97-300 Piotrków Trybunalski (Dom Dziecka)                                                       </t>
  </si>
  <si>
    <r>
      <t>Środowiskowy Dom Samopomocy</t>
    </r>
    <r>
      <rPr>
        <sz val="10"/>
        <rFont val="Arial"/>
        <family val="0"/>
      </rPr>
      <t xml:space="preserve">
Piotrków Tryb. ul. Dmowskiego 20</t>
    </r>
  </si>
  <si>
    <r>
      <t xml:space="preserve">Dzienny Dom Pomocy Społecznej 
</t>
    </r>
    <r>
      <rPr>
        <sz val="11"/>
        <color indexed="8"/>
        <rFont val="Calibri"/>
        <family val="2"/>
      </rPr>
      <t xml:space="preserve">Piotrków Tryb. </t>
    </r>
    <r>
      <rPr>
        <sz val="10"/>
        <rFont val="Arial"/>
        <family val="0"/>
      </rPr>
      <t>ul. Wojska Polskiego 127</t>
    </r>
  </si>
  <si>
    <r>
      <t xml:space="preserve">Dom Pomocy Społecznej                                                                           </t>
    </r>
    <r>
      <rPr>
        <sz val="10"/>
        <rFont val="Arial"/>
        <family val="0"/>
      </rPr>
      <t>Piotrków Tryb. ul. Żwirki 5/7</t>
    </r>
  </si>
  <si>
    <r>
      <t xml:space="preserve">Środowiskowa Świetlica Socjoterapeutyczna "Bartek" </t>
    </r>
    <r>
      <rPr>
        <sz val="11"/>
        <color indexed="8"/>
        <rFont val="Calibri"/>
        <family val="2"/>
      </rPr>
      <t xml:space="preserve">Piotrków Tryb. </t>
    </r>
    <r>
      <rPr>
        <sz val="10"/>
        <rFont val="Arial"/>
        <family val="0"/>
      </rPr>
      <t>ul. C.K.Norwida 4</t>
    </r>
  </si>
  <si>
    <r>
      <t xml:space="preserve">Miejski Zarząd Dróg i Komunikacji                                       </t>
    </r>
    <r>
      <rPr>
        <sz val="10"/>
        <rFont val="Arial"/>
        <family val="0"/>
      </rPr>
      <t>Piotrków Tryb. ul. Kasztanowa 31</t>
    </r>
  </si>
  <si>
    <t>97-300 PIOTRKÓW TRYBUNALSKI, UL. DWORSKA 11</t>
  </si>
  <si>
    <r>
      <t>Pracownia Planowania Przestrzennego</t>
    </r>
    <r>
      <rPr>
        <sz val="10"/>
        <rFont val="Arial"/>
        <family val="0"/>
      </rPr>
      <t xml:space="preserve">    
Piotrków Tryb. ul. Farna 8</t>
    </r>
  </si>
  <si>
    <r>
      <t>Straż Miejska</t>
    </r>
    <r>
      <rPr>
        <sz val="10"/>
        <rFont val="Arial"/>
        <family val="0"/>
      </rPr>
      <t xml:space="preserve"> 
Piotrków Tryb. ul. Słowackiego 19</t>
    </r>
  </si>
  <si>
    <r>
      <t xml:space="preserve">Miejski Zespół Ekonomiczno-Administracyjny                          </t>
    </r>
    <r>
      <rPr>
        <sz val="11"/>
        <color indexed="8"/>
        <rFont val="Calibri"/>
        <family val="2"/>
      </rPr>
      <t>Piotrków Tryb. ul. Kasztanowa 31</t>
    </r>
  </si>
  <si>
    <r>
      <t>Powiatowy Inspektorat Nadzoru Budowlanego</t>
    </r>
    <r>
      <rPr>
        <sz val="10"/>
        <rFont val="Arial"/>
        <family val="0"/>
      </rPr>
      <t xml:space="preserve"> </t>
    </r>
    <r>
      <rPr>
        <b/>
        <sz val="11"/>
        <color indexed="8"/>
        <rFont val="Calibri"/>
        <family val="2"/>
      </rPr>
      <t>dla Miasta Piotrkowa Tryb.</t>
    </r>
    <r>
      <rPr>
        <sz val="10"/>
        <rFont val="Arial"/>
        <family val="0"/>
      </rPr>
      <t xml:space="preserve">                                                                        Piotrków Tryb ul. Krakowskie Przedmieście 73 </t>
    </r>
  </si>
  <si>
    <r>
      <t>Instytut Badań Nad Parlamentaryzmem</t>
    </r>
    <r>
      <rPr>
        <sz val="10"/>
        <rFont val="Arial"/>
        <family val="0"/>
      </rPr>
      <t xml:space="preserve">                                        Piotrków Tryb. ul. Farna 8</t>
    </r>
  </si>
  <si>
    <r>
      <t>Urząd Miasta Piotrkowa Trybunalskiego</t>
    </r>
    <r>
      <rPr>
        <sz val="10"/>
        <rFont val="Arial"/>
        <family val="0"/>
      </rPr>
      <t xml:space="preserve">                                                                                                          Piotrków Tryb ul. Pasaż Karola Rudowskiego 10</t>
    </r>
  </si>
  <si>
    <t xml:space="preserve"> SZKOLNA 28, SIENKIEWICZA 16A, FARNA 8 (TBS) ZAMUROWA 11 (TBS), POW, Plac Niepodległości, ul. Słowackiego 8/12, ul. Wyzwoelnia, ul. Modrzewskiego 6, ul. Podole, </t>
  </si>
  <si>
    <t>Przedmiot ubezpieczenia</t>
  </si>
  <si>
    <t xml:space="preserve"> Miejski Żłobek Dzienny </t>
  </si>
  <si>
    <t>Przedszkole Samorządowe nr 1</t>
  </si>
  <si>
    <t>Przedszkole Samorządowe Nr 5</t>
  </si>
  <si>
    <t xml:space="preserve">Przedszkole Samorządowe nr 7 </t>
  </si>
  <si>
    <t xml:space="preserve">Przedszkole Samorządowe nr 8 </t>
  </si>
  <si>
    <t>Przedszkole Samorządowe nr 11</t>
  </si>
  <si>
    <t xml:space="preserve">Przedszkole Samorządowe nr 12 </t>
  </si>
  <si>
    <t xml:space="preserve">Przedszkole Samorządowe nr 14 </t>
  </si>
  <si>
    <t>Przedszkole Samorządowe nr 15</t>
  </si>
  <si>
    <t>Przedszkole Samorządowe nr 16</t>
  </si>
  <si>
    <t>Przedszkole Samorządowe nr 19</t>
  </si>
  <si>
    <t>Przedszkole Samorządowe nr 20</t>
  </si>
  <si>
    <t>Przedszkole Samorządowe nr 24</t>
  </si>
  <si>
    <t xml:space="preserve">Przedszkole Samorządowe nr 26                                                                     </t>
  </si>
  <si>
    <t>Szkoła Podstawowa nr 2</t>
  </si>
  <si>
    <t>Szkoła Podstawowa nr 5                                 z Oddziałami Integracyjnymi</t>
  </si>
  <si>
    <t xml:space="preserve">Szkoła Podstawowa nr 8 </t>
  </si>
  <si>
    <t>Szkoła Podstawowa nr 10</t>
  </si>
  <si>
    <t>Szkoła Podstawowa nr 11</t>
  </si>
  <si>
    <t xml:space="preserve">Szkoła Podstawowa Nr 12 </t>
  </si>
  <si>
    <t>Szkoła Podstawowa Nr 13</t>
  </si>
  <si>
    <t xml:space="preserve">Szkoła Podstawowa nr 16 </t>
  </si>
  <si>
    <t xml:space="preserve">Zespół Szkolno - Gimnazjalny nr 1 </t>
  </si>
  <si>
    <t xml:space="preserve">Gimnazjum nr 1 
 </t>
  </si>
  <si>
    <t>Gimnazjum nr 2 / IV LO</t>
  </si>
  <si>
    <t xml:space="preserve">Gimnazjum nr 4 </t>
  </si>
  <si>
    <t>Gimnazjum nr 5</t>
  </si>
  <si>
    <t>I Liceum Ogółnokształcące</t>
  </si>
  <si>
    <t xml:space="preserve">II Liceum Ogólnokształcące </t>
  </si>
  <si>
    <t>III Liceum Ogólnokształcące</t>
  </si>
  <si>
    <t xml:space="preserve">Zespół Szkół Ponadgimnazjalnych nr 1 </t>
  </si>
  <si>
    <t xml:space="preserve">Zespół Szkół Ponadgimnazjalnych Nr 2 </t>
  </si>
  <si>
    <t>Zespół Szkół Ponadgimnazjalnych i Placówek Opiekuńczo - Wychowawczych nr 3</t>
  </si>
  <si>
    <t>Zespół Szkół Ponadgimnazjalnych nr 4</t>
  </si>
  <si>
    <t xml:space="preserve">Zespół Szkół Ponadgimnazjalnych nr 5 </t>
  </si>
  <si>
    <t>Zespół Szkół Ponadgimnazjalnych Nr 6</t>
  </si>
  <si>
    <t>Centrum Kształcenia Praktycznego</t>
  </si>
  <si>
    <t>Specjalny Ośrodek                      Szkolno - Wychowawczy</t>
  </si>
  <si>
    <t>Poradnia Psychologiczno-Pedagogiczna</t>
  </si>
  <si>
    <t>Pogotowie Opiekuńcze</t>
  </si>
  <si>
    <t xml:space="preserve">Dom Dziecka </t>
  </si>
  <si>
    <t>Ośrodek Sportu i Rekreacji</t>
  </si>
  <si>
    <t>Miejski Ośrodek Kultury</t>
  </si>
  <si>
    <t>Miejska Biblioteka Publiczna</t>
  </si>
  <si>
    <t xml:space="preserve">Muzeum </t>
  </si>
  <si>
    <t>Ośrodek Działań Artystycznych</t>
  </si>
  <si>
    <t xml:space="preserve">Miejski Ośrodek Pomocy Rodzinie </t>
  </si>
  <si>
    <t>Środowiskowy Dom Samopomocy</t>
  </si>
  <si>
    <t>Dzienny Dom Pomocy Społecznej</t>
  </si>
  <si>
    <t xml:space="preserve">Dom Pomocy Społecznej </t>
  </si>
  <si>
    <t>Środowiskowa Świetlica Socjoterapeutyczna "Bartek"</t>
  </si>
  <si>
    <t>Miejski Zarząd Dróg i Komunikacji</t>
  </si>
  <si>
    <t xml:space="preserve">Pracownia Planowania Przestrzennego </t>
  </si>
  <si>
    <t>Straż Miejska</t>
  </si>
  <si>
    <t>Powiatowy Inspektorat Nadzoru Budowlanego dla miasta Piotrkowa Tryb.  Piotrków Tryb.</t>
  </si>
  <si>
    <t>Miejski Zespół Ekonomiczno - Administracyjny</t>
  </si>
  <si>
    <t>Instytut Badań Nad Parlamentaryzmem</t>
  </si>
  <si>
    <t xml:space="preserve">URZĄD MIASTA PIOTRKOWA TRYBUNALSKIEGO                                                                                                         </t>
  </si>
  <si>
    <t>RAZEM</t>
  </si>
  <si>
    <t>Budynki</t>
  </si>
  <si>
    <t>ul. Belzacka 97E</t>
  </si>
  <si>
    <t>ul. Sienkiewicza 7</t>
  </si>
  <si>
    <t>ul. Kazimierza Wielkiego 5</t>
  </si>
  <si>
    <t>Poprzeczna 7 a</t>
  </si>
  <si>
    <t>ul. Broniewskiego 3</t>
  </si>
  <si>
    <t>Mickiewicza 98/102</t>
  </si>
  <si>
    <t>Włókiennicza 7</t>
  </si>
  <si>
    <t>ul. Krakowskie Przedmieście 13</t>
  </si>
  <si>
    <t>ul. Belzacka 78A</t>
  </si>
  <si>
    <t>ul. Słowackiego 98</t>
  </si>
  <si>
    <t>ul. Belzacka 97D</t>
  </si>
  <si>
    <t>ul. Paderewskiego 1a</t>
  </si>
  <si>
    <t>ul. Topolowa 14</t>
  </si>
  <si>
    <t>ul. Wojska Polskiego 133a</t>
  </si>
  <si>
    <t>ul. Daniłowskiego 3</t>
  </si>
  <si>
    <t>ul. Jerozolimska 73</t>
  </si>
  <si>
    <t>ul. Sienkiewicza 8</t>
  </si>
  <si>
    <t>ul. Wojska Polskiego 47</t>
  </si>
  <si>
    <t>ul. Szmidta 3</t>
  </si>
  <si>
    <t>ul. Belzacka 104/106</t>
  </si>
  <si>
    <t>ul. Dmowskiego 11</t>
  </si>
  <si>
    <t>ul. Krakowskie Przedmieście 11</t>
  </si>
  <si>
    <t>ul. Wysoka 28/38</t>
  </si>
  <si>
    <t>ul. Żwirki 7</t>
  </si>
  <si>
    <t>ul. Broniewskiego 5</t>
  </si>
  <si>
    <t>ul. Próchnika 8/12</t>
  </si>
  <si>
    <t>ul. Kostromska 50</t>
  </si>
  <si>
    <t>Al.M.Kopernika 1</t>
  </si>
  <si>
    <t>ul. Żeromskiego 11</t>
  </si>
  <si>
    <t>ul.Armii Krajowej 17</t>
  </si>
  <si>
    <t>ul. Roosevelta 1</t>
  </si>
  <si>
    <t>ul.Dmowskiego 38</t>
  </si>
  <si>
    <t>ul. Broniewskiego 16</t>
  </si>
  <si>
    <t>ul. Sienkiewicza 10/12</t>
  </si>
  <si>
    <t xml:space="preserve">ul. Leonarda 12/14 </t>
  </si>
  <si>
    <t xml:space="preserve"> ul. Krakowskie Przedmieście 36</t>
  </si>
  <si>
    <t>ul. Targowa 3</t>
  </si>
  <si>
    <t>Aleje 3-go Maja 28/34</t>
  </si>
  <si>
    <t>ul. Dmowskiego 47</t>
  </si>
  <si>
    <t>ul. Wojska Polskiego 75</t>
  </si>
  <si>
    <t>97-300 Piotrków Tryb
ul. Wysoka 24/26</t>
  </si>
  <si>
    <t>ul. Żeromskiego 22</t>
  </si>
  <si>
    <t>ul. Belzacka 108/110</t>
  </si>
  <si>
    <t>ul. Belzacka 106</t>
  </si>
  <si>
    <t>ul. Broniewskiego</t>
  </si>
  <si>
    <t>ul. Batorego 8</t>
  </si>
  <si>
    <t>ul. Żwirki 6</t>
  </si>
  <si>
    <t>al. 3-go Maja 12/14</t>
  </si>
  <si>
    <t>park im. Jana Pawła II</t>
  </si>
  <si>
    <t>ul. Jerozolimska 29</t>
  </si>
  <si>
    <t>Pl. Zamkowy 4</t>
  </si>
  <si>
    <t>ul. Dąbrowskiego 5 / Sieradzka 8</t>
  </si>
  <si>
    <t>ul.Próchnika 34</t>
  </si>
  <si>
    <t>DMOWSKIEGO 20</t>
  </si>
  <si>
    <t xml:space="preserve"> ul. Wojska Polskiego 127 </t>
  </si>
  <si>
    <t xml:space="preserve"> ul. Żwirki 5/7</t>
  </si>
  <si>
    <t>ul. Norwida 4</t>
  </si>
  <si>
    <t>ul. Kasztanowa 31</t>
  </si>
  <si>
    <t>ul. Dworska 11</t>
  </si>
  <si>
    <t xml:space="preserve"> ul. Farna 8</t>
  </si>
  <si>
    <t>ul. Słowackiego 19</t>
  </si>
  <si>
    <t>ul. Krakowskie Przedmieście 73</t>
  </si>
  <si>
    <t>ul. Farna 8</t>
  </si>
  <si>
    <t>POW</t>
  </si>
  <si>
    <t>Plac Niepodległości</t>
  </si>
  <si>
    <t>ul. Słowackiego 8/12</t>
  </si>
  <si>
    <t>ul. Wyzwoelnia</t>
  </si>
  <si>
    <t>ul. Modrzewskiego 6</t>
  </si>
  <si>
    <t>Schronisko dla zwierząt ul. Podole</t>
  </si>
  <si>
    <t>ul. Pasaż Karola Rudowskiego 10</t>
  </si>
  <si>
    <t>ul. Szkolna 28</t>
  </si>
  <si>
    <t xml:space="preserve">Przeznaczenie budynku </t>
  </si>
  <si>
    <t>oświatowa / żłobek</t>
  </si>
  <si>
    <t>oświatowa / przedszkole</t>
  </si>
  <si>
    <t>Budynek przedszkola</t>
  </si>
  <si>
    <t>budynek biurowy</t>
  </si>
  <si>
    <t>budynek gospodarczy</t>
  </si>
  <si>
    <t>budynek szkoły</t>
  </si>
  <si>
    <t>szkoła</t>
  </si>
  <si>
    <t>szatnia</t>
  </si>
  <si>
    <t>administracja szkoły</t>
  </si>
  <si>
    <t>pomieszczenie gospodarcze</t>
  </si>
  <si>
    <t>budynek szkolny</t>
  </si>
  <si>
    <t>budynek do zajęć dydaktycznych</t>
  </si>
  <si>
    <t>bud gospodarczy</t>
  </si>
  <si>
    <t>sala gimnastyczna</t>
  </si>
  <si>
    <t>Budynek szkolny</t>
  </si>
  <si>
    <t>Łącznik budynków</t>
  </si>
  <si>
    <t>placówka oświatowa
(zespół budynków / sala)</t>
  </si>
  <si>
    <t xml:space="preserve">szkoła </t>
  </si>
  <si>
    <t>orlik</t>
  </si>
  <si>
    <t>mała sala gimnastyczna</t>
  </si>
  <si>
    <t>edukacja</t>
  </si>
  <si>
    <t>gospodarczy</t>
  </si>
  <si>
    <t>szkoła / sala gimnastyczna</t>
  </si>
  <si>
    <t>siłownia</t>
  </si>
  <si>
    <t>edukacja,pokoje administracji</t>
  </si>
  <si>
    <t>pomieszczenia pracowników obsługi</t>
  </si>
  <si>
    <t>łącznik</t>
  </si>
  <si>
    <t>SPPNZ</t>
  </si>
  <si>
    <t>bursa</t>
  </si>
  <si>
    <t>budynek gospodarczy x2</t>
  </si>
  <si>
    <t xml:space="preserve">budynek gospodarczy x3 </t>
  </si>
  <si>
    <t xml:space="preserve">budynek gospodarczy x2 </t>
  </si>
  <si>
    <t>dydaktyczny-frontowy</t>
  </si>
  <si>
    <t>gastronomiczny</t>
  </si>
  <si>
    <t>dydaktyczno - sportowy</t>
  </si>
  <si>
    <t>budynek A-łącznik</t>
  </si>
  <si>
    <t>stołówka</t>
  </si>
  <si>
    <t>praktyczna nauka zawodu</t>
  </si>
  <si>
    <t>edukacja / przychodnia</t>
  </si>
  <si>
    <t xml:space="preserve"> budynek główny II kondygnacyjny</t>
  </si>
  <si>
    <t xml:space="preserve"> budynek gospodarczy I kondygnacyjny </t>
  </si>
  <si>
    <t>mieszkalny</t>
  </si>
  <si>
    <t>adm.- biurowy</t>
  </si>
  <si>
    <t>rekreacyjno - administracyjny</t>
  </si>
  <si>
    <t>pływalnia z zapleczem</t>
  </si>
  <si>
    <t>pływalnia</t>
  </si>
  <si>
    <t>administracyjny</t>
  </si>
  <si>
    <t>siedziba / hala sportowa z zapleczem</t>
  </si>
  <si>
    <t>administracyjny garaże</t>
  </si>
  <si>
    <t>zaplecze sportowe z trybuną</t>
  </si>
  <si>
    <t>użyteczności publicznej</t>
  </si>
  <si>
    <t>biblioteka wraz z czytelnią</t>
  </si>
  <si>
    <t>zamek</t>
  </si>
  <si>
    <t>pawilon gospodarczy</t>
  </si>
  <si>
    <t xml:space="preserve">Budynek biurowy </t>
  </si>
  <si>
    <t>OŚRODEK WSPARCIA</t>
  </si>
  <si>
    <t>siedziba</t>
  </si>
  <si>
    <t>komórka</t>
  </si>
  <si>
    <t>garaże</t>
  </si>
  <si>
    <t>świetlica dla dzieci</t>
  </si>
  <si>
    <t>bud. biurowy</t>
  </si>
  <si>
    <t>bud. gospodarczy</t>
  </si>
  <si>
    <t>szalet miejski</t>
  </si>
  <si>
    <t>budynek targowiska</t>
  </si>
  <si>
    <t>budynek (kontener) targowiska</t>
  </si>
  <si>
    <t>budynek schroniska</t>
  </si>
  <si>
    <t>boksy dla zwierząt</t>
  </si>
  <si>
    <t>budynek administracyjny</t>
  </si>
  <si>
    <t>Powierzchnia całkowita budynku [m2]</t>
  </si>
  <si>
    <t xml:space="preserve">Czy budynek jest użytowany? </t>
  </si>
  <si>
    <t>tak</t>
  </si>
  <si>
    <t>nie</t>
  </si>
  <si>
    <t>rok budowy</t>
  </si>
  <si>
    <t>1910/1970</t>
  </si>
  <si>
    <t>XIV w./1937 r.</t>
  </si>
  <si>
    <t>1937 r.</t>
  </si>
  <si>
    <t>1962/95</t>
  </si>
  <si>
    <t>1754-1803</t>
  </si>
  <si>
    <t>lata ok. 1920r.</t>
  </si>
  <si>
    <t>lata 1958r.-1962r.</t>
  </si>
  <si>
    <t>1791-1793</t>
  </si>
  <si>
    <t>1511-1521</t>
  </si>
  <si>
    <t>Lata 20-te</t>
  </si>
  <si>
    <t>POCZĄTEK XX WIEKU</t>
  </si>
  <si>
    <t>LATA 30 TE                 XX WIEKU</t>
  </si>
  <si>
    <t>1950 (po modernizacji)</t>
  </si>
  <si>
    <t>Czy budynek jest zabytkiem lub ma charakter zabytkowy ?</t>
  </si>
  <si>
    <t xml:space="preserve">Wartość księgowa brutto budynku </t>
  </si>
  <si>
    <t>-</t>
  </si>
  <si>
    <t>Własność Spółdzielni Mieszkaniowej im. Słowackiego</t>
  </si>
  <si>
    <t>TBS</t>
  </si>
  <si>
    <t>Piotrkowska Spółdzielnia Mieszkaniowa</t>
  </si>
  <si>
    <t>MZK sp. z o.o.</t>
  </si>
  <si>
    <t>MZEA ma siedzibę w budynku MZDiK</t>
  </si>
  <si>
    <t>własność Policji w użyczeniu</t>
  </si>
  <si>
    <t>Wartość księgowa brutto budynków</t>
  </si>
  <si>
    <t>Wartość odtworzeniowa budynku</t>
  </si>
  <si>
    <t>Wartość odtworzeniowa budynków</t>
  </si>
  <si>
    <t>Grupa 2 KŚT</t>
  </si>
  <si>
    <t>Wartość grupy 2 KŚT</t>
  </si>
  <si>
    <t>Razem Grupa 3-8 KŚT</t>
  </si>
  <si>
    <t>Wartość grupy 3-8 KŚT</t>
  </si>
  <si>
    <t>SP Nr 2 ul. Daniłowskiego, 97-300 Piotrków Trybunalski, prowadzone są tam zajęcia dla 1 grupy oddziału przedszkolnego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</si>
</sst>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10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name val="Calibri"/>
      <family val="2"/>
    </font>
    <font>
      <sz val="10"/>
      <color indexed="10"/>
      <name val="Trebuchet MS"/>
      <family val="2"/>
    </font>
    <font>
      <sz val="10"/>
      <name val="Franklin Gothic Medium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5" fillId="0" borderId="3" xfId="18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3" fillId="0" borderId="3" xfId="19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12" xfId="19" applyNumberFormat="1" applyFont="1" applyFill="1" applyBorder="1" applyAlignment="1">
      <alignment horizontal="center" vertical="center" wrapText="1"/>
    </xf>
    <xf numFmtId="164" fontId="5" fillId="0" borderId="9" xfId="19" applyNumberFormat="1" applyFont="1" applyFill="1" applyBorder="1" applyAlignment="1">
      <alignment horizontal="center" vertical="center" wrapText="1"/>
    </xf>
    <xf numFmtId="164" fontId="5" fillId="0" borderId="3" xfId="19" applyNumberFormat="1" applyFont="1" applyFill="1" applyBorder="1" applyAlignment="1">
      <alignment horizontal="center" vertical="center" wrapText="1"/>
    </xf>
    <xf numFmtId="164" fontId="5" fillId="0" borderId="7" xfId="19" applyNumberFormat="1" applyFont="1" applyFill="1" applyBorder="1" applyAlignment="1">
      <alignment horizontal="center" vertical="center" wrapText="1"/>
    </xf>
    <xf numFmtId="164" fontId="5" fillId="0" borderId="1" xfId="19" applyNumberFormat="1" applyFont="1" applyFill="1" applyBorder="1" applyAlignment="1">
      <alignment horizontal="center" vertical="center" wrapText="1"/>
    </xf>
    <xf numFmtId="164" fontId="5" fillId="0" borderId="11" xfId="19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44" fontId="5" fillId="0" borderId="7" xfId="19" applyNumberFormat="1" applyFont="1" applyFill="1" applyBorder="1" applyAlignment="1">
      <alignment horizontal="center" vertical="center" wrapText="1"/>
    </xf>
    <xf numFmtId="44" fontId="5" fillId="0" borderId="3" xfId="19" applyNumberFormat="1" applyFont="1" applyFill="1" applyBorder="1" applyAlignment="1">
      <alignment horizontal="center" vertical="center" wrapText="1"/>
    </xf>
    <xf numFmtId="164" fontId="5" fillId="0" borderId="14" xfId="19" applyNumberFormat="1" applyFont="1" applyFill="1" applyBorder="1" applyAlignment="1">
      <alignment horizontal="center" vertical="center" wrapText="1"/>
    </xf>
    <xf numFmtId="164" fontId="5" fillId="0" borderId="10" xfId="19" applyNumberFormat="1" applyFont="1" applyFill="1" applyBorder="1" applyAlignment="1">
      <alignment horizontal="center" vertical="center" wrapText="1"/>
    </xf>
    <xf numFmtId="164" fontId="5" fillId="0" borderId="13" xfId="19" applyNumberFormat="1" applyFont="1" applyFill="1" applyBorder="1" applyAlignment="1">
      <alignment horizontal="center" vertical="center" wrapText="1"/>
    </xf>
    <xf numFmtId="164" fontId="4" fillId="0" borderId="1" xfId="19" applyNumberFormat="1" applyFont="1" applyFill="1" applyBorder="1" applyAlignment="1">
      <alignment horizontal="center" vertical="center" wrapText="1"/>
    </xf>
    <xf numFmtId="164" fontId="6" fillId="0" borderId="0" xfId="19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44" fontId="5" fillId="0" borderId="12" xfId="0" applyNumberFormat="1" applyFont="1" applyFill="1" applyBorder="1" applyAlignment="1">
      <alignment horizontal="center" vertical="center" wrapText="1"/>
    </xf>
    <xf numFmtId="44" fontId="5" fillId="0" borderId="12" xfId="19" applyNumberFormat="1" applyFont="1" applyFill="1" applyBorder="1" applyAlignment="1">
      <alignment horizontal="center" vertical="center" wrapText="1"/>
    </xf>
    <xf numFmtId="44" fontId="5" fillId="0" borderId="10" xfId="19" applyNumberFormat="1" applyFont="1" applyFill="1" applyBorder="1" applyAlignment="1">
      <alignment horizontal="center" vertical="center" wrapText="1"/>
    </xf>
    <xf numFmtId="44" fontId="5" fillId="0" borderId="6" xfId="0" applyNumberFormat="1" applyFont="1" applyFill="1" applyBorder="1" applyAlignment="1">
      <alignment horizontal="center" vertical="center" wrapText="1"/>
    </xf>
    <xf numFmtId="44" fontId="5" fillId="0" borderId="1" xfId="19" applyNumberFormat="1" applyFont="1" applyFill="1" applyBorder="1" applyAlignment="1">
      <alignment horizontal="center" vertical="center" wrapText="1"/>
    </xf>
    <xf numFmtId="44" fontId="5" fillId="0" borderId="11" xfId="19" applyNumberFormat="1" applyFont="1" applyFill="1" applyBorder="1" applyAlignment="1">
      <alignment horizontal="center" vertical="center" wrapText="1"/>
    </xf>
    <xf numFmtId="44" fontId="5" fillId="0" borderId="9" xfId="19" applyNumberFormat="1" applyFont="1" applyFill="1" applyBorder="1" applyAlignment="1">
      <alignment horizontal="center" vertical="center" wrapText="1"/>
    </xf>
    <xf numFmtId="44" fontId="5" fillId="0" borderId="7" xfId="0" applyNumberFormat="1" applyFont="1" applyFill="1" applyBorder="1" applyAlignment="1">
      <alignment horizontal="center" vertical="center" wrapText="1"/>
    </xf>
    <xf numFmtId="44" fontId="5" fillId="0" borderId="3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1" xfId="0" applyNumberFormat="1" applyFont="1" applyFill="1" applyBorder="1" applyAlignment="1">
      <alignment horizontal="center" vertical="center" wrapText="1"/>
    </xf>
    <xf numFmtId="44" fontId="5" fillId="0" borderId="14" xfId="0" applyNumberFormat="1" applyFont="1" applyFill="1" applyBorder="1" applyAlignment="1">
      <alignment horizontal="center" vertical="center" wrapText="1"/>
    </xf>
    <xf numFmtId="44" fontId="5" fillId="0" borderId="10" xfId="0" applyNumberFormat="1" applyFont="1" applyFill="1" applyBorder="1" applyAlignment="1">
      <alignment horizontal="center" vertical="center" wrapText="1"/>
    </xf>
    <xf numFmtId="44" fontId="5" fillId="0" borderId="13" xfId="19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44" fontId="4" fillId="0" borderId="1" xfId="19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5" fillId="0" borderId="3" xfId="19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4" fontId="6" fillId="2" borderId="7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7" xfId="19" applyNumberFormat="1" applyFont="1" applyFill="1" applyBorder="1" applyAlignment="1">
      <alignment horizontal="center" vertical="center" wrapText="1"/>
    </xf>
    <xf numFmtId="164" fontId="3" fillId="0" borderId="1" xfId="19" applyNumberFormat="1" applyFont="1" applyFill="1" applyBorder="1" applyAlignment="1">
      <alignment horizontal="center" vertical="center" wrapText="1"/>
    </xf>
    <xf numFmtId="164" fontId="3" fillId="0" borderId="3" xfId="19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4" xfId="19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7" xfId="17" applyNumberFormat="1" applyFont="1" applyFill="1" applyBorder="1" applyAlignment="1">
      <alignment horizontal="center" vertical="center" wrapText="1"/>
      <protection/>
    </xf>
    <xf numFmtId="164" fontId="5" fillId="0" borderId="3" xfId="17" applyNumberFormat="1" applyFont="1" applyFill="1" applyBorder="1" applyAlignment="1">
      <alignment horizontal="center" vertical="center" wrapText="1"/>
      <protection/>
    </xf>
    <xf numFmtId="164" fontId="5" fillId="0" borderId="1" xfId="17" applyNumberFormat="1" applyFont="1" applyFill="1" applyBorder="1" applyAlignment="1">
      <alignment horizontal="center" vertical="center" wrapText="1"/>
      <protection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7" xfId="19" applyNumberFormat="1" applyFont="1" applyFill="1" applyBorder="1" applyAlignment="1">
      <alignment horizontal="center" vertical="center" wrapText="1"/>
    </xf>
    <xf numFmtId="164" fontId="5" fillId="0" borderId="1" xfId="19" applyNumberFormat="1" applyFont="1" applyFill="1" applyBorder="1" applyAlignment="1">
      <alignment horizontal="center" vertical="center" wrapText="1"/>
    </xf>
    <xf numFmtId="164" fontId="5" fillId="0" borderId="11" xfId="19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5"/>
  <sheetViews>
    <sheetView tabSelected="1" workbookViewId="0" topLeftCell="DP1">
      <selection activeCell="DW21" sqref="DW21"/>
    </sheetView>
  </sheetViews>
  <sheetFormatPr defaultColWidth="9.140625" defaultRowHeight="12.75"/>
  <cols>
    <col min="1" max="1" width="36.8515625" style="95" customWidth="1"/>
    <col min="2" max="2" width="28.8515625" style="95" customWidth="1"/>
    <col min="3" max="3" width="26.28125" style="95" customWidth="1"/>
    <col min="4" max="4" width="26.421875" style="95" customWidth="1"/>
    <col min="5" max="6" width="25.7109375" style="95" customWidth="1"/>
    <col min="7" max="7" width="25.57421875" style="95" customWidth="1"/>
    <col min="8" max="8" width="26.00390625" style="95" customWidth="1"/>
    <col min="9" max="9" width="25.7109375" style="95" customWidth="1"/>
    <col min="10" max="10" width="25.57421875" style="95" customWidth="1"/>
    <col min="11" max="11" width="25.8515625" style="95" customWidth="1"/>
    <col min="12" max="12" width="25.28125" style="95" customWidth="1"/>
    <col min="13" max="14" width="25.7109375" style="95" customWidth="1"/>
    <col min="15" max="15" width="24.140625" style="95" customWidth="1"/>
    <col min="16" max="16" width="22.57421875" style="95" customWidth="1"/>
    <col min="17" max="17" width="21.140625" style="95" customWidth="1"/>
    <col min="18" max="18" width="22.8515625" style="95" customWidth="1"/>
    <col min="19" max="19" width="18.140625" style="95" customWidth="1"/>
    <col min="20" max="20" width="17.140625" style="95" customWidth="1"/>
    <col min="21" max="21" width="15.140625" style="95" customWidth="1"/>
    <col min="22" max="22" width="15.421875" style="95" customWidth="1"/>
    <col min="23" max="23" width="14.8515625" style="95" customWidth="1"/>
    <col min="24" max="24" width="15.140625" style="95" customWidth="1"/>
    <col min="25" max="25" width="16.140625" style="95" customWidth="1"/>
    <col min="26" max="26" width="15.140625" style="95" customWidth="1"/>
    <col min="27" max="27" width="14.7109375" style="95" customWidth="1"/>
    <col min="28" max="28" width="15.421875" style="95" customWidth="1"/>
    <col min="29" max="29" width="13.28125" style="95" customWidth="1"/>
    <col min="30" max="30" width="14.28125" style="95" customWidth="1"/>
    <col min="31" max="31" width="27.421875" style="95" customWidth="1"/>
    <col min="32" max="32" width="20.28125" style="95" bestFit="1" customWidth="1"/>
    <col min="33" max="33" width="20.57421875" style="95" customWidth="1"/>
    <col min="34" max="34" width="20.00390625" style="95" customWidth="1"/>
    <col min="35" max="35" width="20.421875" style="95" customWidth="1"/>
    <col min="36" max="36" width="30.00390625" style="95" customWidth="1"/>
    <col min="37" max="37" width="21.57421875" style="95" customWidth="1"/>
    <col min="38" max="38" width="20.57421875" style="95" customWidth="1"/>
    <col min="39" max="39" width="20.421875" style="95" customWidth="1"/>
    <col min="40" max="40" width="16.8515625" style="95" customWidth="1"/>
    <col min="41" max="41" width="17.57421875" style="95" customWidth="1"/>
    <col min="42" max="42" width="19.140625" style="95" customWidth="1"/>
    <col min="43" max="43" width="23.8515625" style="95" customWidth="1"/>
    <col min="44" max="44" width="25.00390625" style="97" customWidth="1"/>
    <col min="45" max="46" width="24.421875" style="97" customWidth="1"/>
    <col min="47" max="47" width="25.140625" style="97" customWidth="1"/>
    <col min="48" max="48" width="18.140625" style="95" customWidth="1"/>
    <col min="49" max="49" width="16.140625" style="95" customWidth="1"/>
    <col min="50" max="50" width="17.57421875" style="95" customWidth="1"/>
    <col min="51" max="51" width="17.00390625" style="95" bestFit="1" customWidth="1"/>
    <col min="52" max="52" width="28.57421875" style="95" customWidth="1"/>
    <col min="53" max="53" width="18.00390625" style="95" customWidth="1"/>
    <col min="54" max="54" width="17.8515625" style="95" customWidth="1"/>
    <col min="55" max="55" width="51.140625" style="95" hidden="1" customWidth="1"/>
    <col min="56" max="56" width="20.57421875" style="95" customWidth="1"/>
    <col min="57" max="57" width="19.28125" style="95" customWidth="1"/>
    <col min="58" max="58" width="20.421875" style="95" customWidth="1"/>
    <col min="59" max="59" width="21.8515625" style="95" customWidth="1"/>
    <col min="60" max="60" width="22.00390625" style="95" customWidth="1"/>
    <col min="61" max="61" width="19.00390625" style="95" customWidth="1"/>
    <col min="62" max="62" width="20.7109375" style="95" customWidth="1"/>
    <col min="63" max="63" width="18.7109375" style="95" customWidth="1"/>
    <col min="64" max="64" width="17.140625" style="95" customWidth="1"/>
    <col min="65" max="65" width="16.421875" style="95" customWidth="1"/>
    <col min="66" max="66" width="17.140625" style="95" customWidth="1"/>
    <col min="67" max="67" width="23.00390625" style="95" customWidth="1"/>
    <col min="68" max="68" width="25.00390625" style="95" customWidth="1"/>
    <col min="69" max="69" width="23.8515625" style="95" customWidth="1"/>
    <col min="70" max="70" width="20.28125" style="95" customWidth="1"/>
    <col min="71" max="71" width="17.7109375" style="95" customWidth="1"/>
    <col min="72" max="72" width="17.00390625" style="95" customWidth="1"/>
    <col min="73" max="73" width="15.421875" style="95" customWidth="1"/>
    <col min="74" max="74" width="17.57421875" style="95" customWidth="1"/>
    <col min="75" max="75" width="17.7109375" style="95" customWidth="1"/>
    <col min="76" max="76" width="16.28125" style="95" customWidth="1"/>
    <col min="77" max="77" width="18.7109375" style="95" customWidth="1"/>
    <col min="78" max="78" width="23.28125" style="95" customWidth="1"/>
    <col min="79" max="79" width="16.00390625" style="95" customWidth="1"/>
    <col min="80" max="80" width="17.00390625" style="95" customWidth="1"/>
    <col min="81" max="81" width="23.00390625" style="95" customWidth="1"/>
    <col min="82" max="82" width="18.140625" style="95" customWidth="1"/>
    <col min="83" max="83" width="16.28125" style="95" customWidth="1"/>
    <col min="84" max="84" width="22.8515625" style="95" customWidth="1"/>
    <col min="85" max="85" width="19.7109375" style="95" customWidth="1"/>
    <col min="86" max="86" width="20.00390625" style="95" customWidth="1"/>
    <col min="87" max="87" width="16.7109375" style="95" customWidth="1"/>
    <col min="88" max="88" width="18.00390625" style="95" customWidth="1"/>
    <col min="89" max="89" width="18.140625" style="95" customWidth="1"/>
    <col min="90" max="90" width="19.140625" style="95" customWidth="1"/>
    <col min="91" max="91" width="15.140625" style="95" customWidth="1"/>
    <col min="92" max="92" width="15.57421875" style="95" customWidth="1"/>
    <col min="93" max="93" width="24.57421875" style="95" customWidth="1"/>
    <col min="94" max="94" width="21.28125" style="95" customWidth="1"/>
    <col min="95" max="95" width="22.8515625" style="95" customWidth="1"/>
    <col min="96" max="96" width="16.7109375" style="95" customWidth="1"/>
    <col min="97" max="98" width="14.28125" style="95" customWidth="1"/>
    <col min="99" max="99" width="22.00390625" style="95" customWidth="1"/>
    <col min="100" max="100" width="22.140625" style="95" customWidth="1"/>
    <col min="101" max="101" width="24.57421875" style="95" customWidth="1"/>
    <col min="102" max="102" width="23.7109375" style="95" customWidth="1"/>
    <col min="103" max="103" width="17.8515625" style="95" customWidth="1"/>
    <col min="104" max="104" width="16.00390625" style="95" customWidth="1"/>
    <col min="105" max="105" width="15.7109375" style="95" customWidth="1"/>
    <col min="106" max="106" width="22.57421875" style="95" customWidth="1"/>
    <col min="107" max="107" width="17.140625" style="95" customWidth="1"/>
    <col min="108" max="108" width="16.140625" style="95" customWidth="1"/>
    <col min="109" max="109" width="20.421875" style="95" customWidth="1"/>
    <col min="110" max="110" width="17.140625" style="95" customWidth="1"/>
    <col min="111" max="111" width="31.00390625" style="95" customWidth="1"/>
    <col min="112" max="112" width="21.8515625" style="95" customWidth="1"/>
    <col min="113" max="114" width="29.140625" style="95" customWidth="1"/>
    <col min="115" max="118" width="24.140625" style="95" customWidth="1"/>
    <col min="119" max="119" width="26.140625" style="95" customWidth="1"/>
    <col min="120" max="126" width="24.140625" style="95" customWidth="1"/>
    <col min="127" max="127" width="20.00390625" style="95" customWidth="1"/>
    <col min="128" max="128" width="18.421875" style="95" customWidth="1"/>
    <col min="129" max="129" width="19.8515625" style="95" customWidth="1"/>
    <col min="130" max="130" width="18.57421875" style="95" customWidth="1"/>
    <col min="131" max="16384" width="9.140625" style="95" customWidth="1"/>
  </cols>
  <sheetData>
    <row r="1" spans="1:130" s="12" customFormat="1" ht="39.75" customHeight="1">
      <c r="A1" s="178" t="s">
        <v>70</v>
      </c>
      <c r="B1" s="170" t="s">
        <v>71</v>
      </c>
      <c r="C1" s="170" t="s">
        <v>72</v>
      </c>
      <c r="D1" s="170" t="s">
        <v>73</v>
      </c>
      <c r="E1" s="170" t="s">
        <v>74</v>
      </c>
      <c r="F1" s="170" t="s">
        <v>75</v>
      </c>
      <c r="G1" s="170" t="s">
        <v>76</v>
      </c>
      <c r="H1" s="170" t="s">
        <v>77</v>
      </c>
      <c r="I1" s="149" t="s">
        <v>78</v>
      </c>
      <c r="J1" s="170" t="s">
        <v>79</v>
      </c>
      <c r="K1" s="170" t="s">
        <v>80</v>
      </c>
      <c r="L1" s="170" t="s">
        <v>81</v>
      </c>
      <c r="M1" s="183" t="s">
        <v>82</v>
      </c>
      <c r="N1" s="183" t="s">
        <v>83</v>
      </c>
      <c r="O1" s="153" t="s">
        <v>84</v>
      </c>
      <c r="P1" s="175"/>
      <c r="Q1" s="172"/>
      <c r="R1" s="181" t="s">
        <v>85</v>
      </c>
      <c r="S1" s="153" t="s">
        <v>86</v>
      </c>
      <c r="T1" s="176"/>
      <c r="U1" s="153" t="s">
        <v>87</v>
      </c>
      <c r="V1" s="175"/>
      <c r="W1" s="175"/>
      <c r="X1" s="176"/>
      <c r="Y1" s="153" t="s">
        <v>88</v>
      </c>
      <c r="Z1" s="176"/>
      <c r="AA1" s="153" t="s">
        <v>89</v>
      </c>
      <c r="AB1" s="175"/>
      <c r="AC1" s="175"/>
      <c r="AD1" s="172"/>
      <c r="AE1" s="181" t="s">
        <v>90</v>
      </c>
      <c r="AF1" s="153" t="s">
        <v>91</v>
      </c>
      <c r="AG1" s="175"/>
      <c r="AH1" s="175"/>
      <c r="AI1" s="172"/>
      <c r="AJ1" s="181" t="s">
        <v>92</v>
      </c>
      <c r="AK1" s="153" t="s">
        <v>93</v>
      </c>
      <c r="AL1" s="172"/>
      <c r="AM1" s="181" t="s">
        <v>94</v>
      </c>
      <c r="AN1" s="153" t="s">
        <v>95</v>
      </c>
      <c r="AO1" s="176"/>
      <c r="AP1" s="153" t="s">
        <v>96</v>
      </c>
      <c r="AQ1" s="176"/>
      <c r="AR1" s="153" t="s">
        <v>97</v>
      </c>
      <c r="AS1" s="175"/>
      <c r="AT1" s="175"/>
      <c r="AU1" s="176"/>
      <c r="AV1" s="153" t="s">
        <v>98</v>
      </c>
      <c r="AW1" s="175"/>
      <c r="AX1" s="175"/>
      <c r="AY1" s="172"/>
      <c r="AZ1" s="181" t="s">
        <v>99</v>
      </c>
      <c r="BA1" s="153" t="s">
        <v>100</v>
      </c>
      <c r="BB1" s="175"/>
      <c r="BC1" s="176"/>
      <c r="BD1" s="153" t="s">
        <v>101</v>
      </c>
      <c r="BE1" s="176"/>
      <c r="BF1" s="153" t="s">
        <v>102</v>
      </c>
      <c r="BG1" s="175"/>
      <c r="BH1" s="175"/>
      <c r="BI1" s="175"/>
      <c r="BJ1" s="175"/>
      <c r="BK1" s="176"/>
      <c r="BL1" s="153" t="s">
        <v>103</v>
      </c>
      <c r="BM1" s="175"/>
      <c r="BN1" s="175"/>
      <c r="BO1" s="175"/>
      <c r="BP1" s="175"/>
      <c r="BQ1" s="172"/>
      <c r="BR1" s="179" t="s">
        <v>104</v>
      </c>
      <c r="BS1" s="175"/>
      <c r="BT1" s="175"/>
      <c r="BU1" s="176"/>
      <c r="BV1" s="153" t="s">
        <v>105</v>
      </c>
      <c r="BW1" s="172"/>
      <c r="BX1" s="153" t="s">
        <v>106</v>
      </c>
      <c r="BY1" s="172"/>
      <c r="BZ1" s="151" t="s">
        <v>107</v>
      </c>
      <c r="CA1" s="153" t="s">
        <v>108</v>
      </c>
      <c r="CB1" s="172"/>
      <c r="CC1" s="163" t="s">
        <v>109</v>
      </c>
      <c r="CD1" s="153" t="s">
        <v>110</v>
      </c>
      <c r="CE1" s="172"/>
      <c r="CF1" s="151" t="s">
        <v>111</v>
      </c>
      <c r="CG1" s="153" t="s">
        <v>112</v>
      </c>
      <c r="CH1" s="175"/>
      <c r="CI1" s="175"/>
      <c r="CJ1" s="175"/>
      <c r="CK1" s="175"/>
      <c r="CL1" s="175"/>
      <c r="CM1" s="175"/>
      <c r="CN1" s="176"/>
      <c r="CO1" s="153" t="s">
        <v>113</v>
      </c>
      <c r="CP1" s="172"/>
      <c r="CQ1" s="163" t="s">
        <v>114</v>
      </c>
      <c r="CR1" s="151" t="s">
        <v>115</v>
      </c>
      <c r="CS1" s="163"/>
      <c r="CT1" s="164"/>
      <c r="CU1" s="170" t="s">
        <v>116</v>
      </c>
      <c r="CV1" s="170" t="s">
        <v>117</v>
      </c>
      <c r="CW1" s="168" t="s">
        <v>118</v>
      </c>
      <c r="CX1" s="170" t="s">
        <v>119</v>
      </c>
      <c r="CY1" s="151" t="s">
        <v>120</v>
      </c>
      <c r="CZ1" s="163"/>
      <c r="DA1" s="163"/>
      <c r="DB1" s="151" t="s">
        <v>121</v>
      </c>
      <c r="DC1" s="151" t="s">
        <v>122</v>
      </c>
      <c r="DD1" s="163"/>
      <c r="DE1" s="163"/>
      <c r="DF1" s="164"/>
      <c r="DG1" s="164" t="s">
        <v>123</v>
      </c>
      <c r="DH1" s="167" t="s">
        <v>124</v>
      </c>
      <c r="DI1" s="149" t="s">
        <v>125</v>
      </c>
      <c r="DJ1" s="149" t="s">
        <v>126</v>
      </c>
      <c r="DK1" s="151" t="s">
        <v>127</v>
      </c>
      <c r="DL1" s="153" t="s">
        <v>128</v>
      </c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5"/>
      <c r="DY1" s="159" t="s">
        <v>129</v>
      </c>
      <c r="DZ1" s="160"/>
    </row>
    <row r="2" spans="1:130" s="12" customFormat="1" ht="29.25" customHeight="1" thickBot="1">
      <c r="A2" s="178"/>
      <c r="B2" s="185"/>
      <c r="C2" s="171"/>
      <c r="D2" s="171"/>
      <c r="E2" s="171"/>
      <c r="F2" s="171"/>
      <c r="G2" s="171"/>
      <c r="H2" s="171"/>
      <c r="I2" s="150"/>
      <c r="J2" s="171"/>
      <c r="K2" s="171"/>
      <c r="L2" s="171"/>
      <c r="M2" s="184"/>
      <c r="N2" s="184"/>
      <c r="O2" s="173"/>
      <c r="P2" s="177"/>
      <c r="Q2" s="174"/>
      <c r="R2" s="182"/>
      <c r="S2" s="173"/>
      <c r="T2" s="178"/>
      <c r="U2" s="173"/>
      <c r="V2" s="177"/>
      <c r="W2" s="177"/>
      <c r="X2" s="178"/>
      <c r="Y2" s="173"/>
      <c r="Z2" s="178"/>
      <c r="AA2" s="173"/>
      <c r="AB2" s="177"/>
      <c r="AC2" s="177"/>
      <c r="AD2" s="174"/>
      <c r="AE2" s="182"/>
      <c r="AF2" s="173"/>
      <c r="AG2" s="177"/>
      <c r="AH2" s="177"/>
      <c r="AI2" s="174"/>
      <c r="AJ2" s="182"/>
      <c r="AK2" s="173"/>
      <c r="AL2" s="174"/>
      <c r="AM2" s="182"/>
      <c r="AN2" s="173"/>
      <c r="AO2" s="178"/>
      <c r="AP2" s="173"/>
      <c r="AQ2" s="178"/>
      <c r="AR2" s="173"/>
      <c r="AS2" s="177"/>
      <c r="AT2" s="177"/>
      <c r="AU2" s="178"/>
      <c r="AV2" s="173"/>
      <c r="AW2" s="177"/>
      <c r="AX2" s="177"/>
      <c r="AY2" s="174"/>
      <c r="AZ2" s="182"/>
      <c r="BA2" s="173"/>
      <c r="BB2" s="177"/>
      <c r="BC2" s="178"/>
      <c r="BD2" s="173"/>
      <c r="BE2" s="178"/>
      <c r="BF2" s="173"/>
      <c r="BG2" s="177"/>
      <c r="BH2" s="177"/>
      <c r="BI2" s="177"/>
      <c r="BJ2" s="177"/>
      <c r="BK2" s="178"/>
      <c r="BL2" s="173"/>
      <c r="BM2" s="177"/>
      <c r="BN2" s="177"/>
      <c r="BO2" s="177"/>
      <c r="BP2" s="177"/>
      <c r="BQ2" s="174"/>
      <c r="BR2" s="180"/>
      <c r="BS2" s="177"/>
      <c r="BT2" s="177"/>
      <c r="BU2" s="178"/>
      <c r="BV2" s="173"/>
      <c r="BW2" s="174"/>
      <c r="BX2" s="173"/>
      <c r="BY2" s="174"/>
      <c r="BZ2" s="152"/>
      <c r="CA2" s="173"/>
      <c r="CB2" s="174"/>
      <c r="CC2" s="165"/>
      <c r="CD2" s="173"/>
      <c r="CE2" s="174"/>
      <c r="CF2" s="152"/>
      <c r="CG2" s="173"/>
      <c r="CH2" s="177"/>
      <c r="CI2" s="177"/>
      <c r="CJ2" s="177"/>
      <c r="CK2" s="177"/>
      <c r="CL2" s="177"/>
      <c r="CM2" s="177"/>
      <c r="CN2" s="178"/>
      <c r="CO2" s="173"/>
      <c r="CP2" s="174"/>
      <c r="CQ2" s="165"/>
      <c r="CR2" s="152"/>
      <c r="CS2" s="165"/>
      <c r="CT2" s="166"/>
      <c r="CU2" s="171"/>
      <c r="CV2" s="171"/>
      <c r="CW2" s="169"/>
      <c r="CX2" s="171"/>
      <c r="CY2" s="152"/>
      <c r="CZ2" s="165"/>
      <c r="DA2" s="165"/>
      <c r="DB2" s="152"/>
      <c r="DC2" s="152"/>
      <c r="DD2" s="165"/>
      <c r="DE2" s="165"/>
      <c r="DF2" s="166"/>
      <c r="DG2" s="166"/>
      <c r="DH2" s="152"/>
      <c r="DI2" s="150"/>
      <c r="DJ2" s="150"/>
      <c r="DK2" s="152"/>
      <c r="DL2" s="156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8"/>
      <c r="DY2" s="159"/>
      <c r="DZ2" s="160"/>
    </row>
    <row r="3" spans="1:130" s="25" customFormat="1" ht="62.25" customHeight="1">
      <c r="A3" s="13" t="s">
        <v>130</v>
      </c>
      <c r="B3" s="14" t="s">
        <v>131</v>
      </c>
      <c r="C3" s="14" t="s">
        <v>132</v>
      </c>
      <c r="D3" s="14" t="s">
        <v>133</v>
      </c>
      <c r="E3" s="14" t="s">
        <v>134</v>
      </c>
      <c r="F3" s="14" t="s">
        <v>135</v>
      </c>
      <c r="G3" s="14" t="s">
        <v>136</v>
      </c>
      <c r="H3" s="14" t="s">
        <v>137</v>
      </c>
      <c r="I3" s="14" t="s">
        <v>138</v>
      </c>
      <c r="J3" s="14" t="s">
        <v>139</v>
      </c>
      <c r="K3" s="14" t="s">
        <v>140</v>
      </c>
      <c r="L3" s="14" t="s">
        <v>141</v>
      </c>
      <c r="M3" s="15" t="s">
        <v>142</v>
      </c>
      <c r="N3" s="15" t="s">
        <v>143</v>
      </c>
      <c r="O3" s="114" t="s">
        <v>144</v>
      </c>
      <c r="P3" s="145"/>
      <c r="Q3" s="147"/>
      <c r="R3" s="17" t="s">
        <v>145</v>
      </c>
      <c r="S3" s="114" t="s">
        <v>146</v>
      </c>
      <c r="T3" s="101"/>
      <c r="U3" s="114" t="s">
        <v>147</v>
      </c>
      <c r="V3" s="145"/>
      <c r="W3" s="145"/>
      <c r="X3" s="101"/>
      <c r="Y3" s="114" t="s">
        <v>148</v>
      </c>
      <c r="Z3" s="101"/>
      <c r="AA3" s="114" t="s">
        <v>149</v>
      </c>
      <c r="AB3" s="145"/>
      <c r="AC3" s="145"/>
      <c r="AD3" s="147"/>
      <c r="AE3" s="17" t="s">
        <v>150</v>
      </c>
      <c r="AF3" s="114" t="s">
        <v>151</v>
      </c>
      <c r="AG3" s="145"/>
      <c r="AH3" s="145"/>
      <c r="AI3" s="147"/>
      <c r="AJ3" s="17" t="s">
        <v>152</v>
      </c>
      <c r="AK3" s="114" t="s">
        <v>153</v>
      </c>
      <c r="AL3" s="147"/>
      <c r="AM3" s="17" t="s">
        <v>154</v>
      </c>
      <c r="AN3" s="114" t="s">
        <v>155</v>
      </c>
      <c r="AO3" s="101"/>
      <c r="AP3" s="114" t="s">
        <v>156</v>
      </c>
      <c r="AQ3" s="101"/>
      <c r="AR3" s="114" t="s">
        <v>157</v>
      </c>
      <c r="AS3" s="145"/>
      <c r="AT3" s="145"/>
      <c r="AU3" s="101"/>
      <c r="AV3" s="114" t="s">
        <v>158</v>
      </c>
      <c r="AW3" s="145"/>
      <c r="AX3" s="145"/>
      <c r="AY3" s="147"/>
      <c r="AZ3" s="17" t="s">
        <v>159</v>
      </c>
      <c r="BA3" s="114" t="s">
        <v>160</v>
      </c>
      <c r="BB3" s="145"/>
      <c r="BC3" s="101"/>
      <c r="BD3" s="114" t="s">
        <v>161</v>
      </c>
      <c r="BE3" s="101"/>
      <c r="BF3" s="114" t="s">
        <v>162</v>
      </c>
      <c r="BG3" s="145"/>
      <c r="BH3" s="145"/>
      <c r="BI3" s="145"/>
      <c r="BJ3" s="145"/>
      <c r="BK3" s="101"/>
      <c r="BL3" s="114" t="s">
        <v>163</v>
      </c>
      <c r="BM3" s="145"/>
      <c r="BN3" s="145"/>
      <c r="BO3" s="145"/>
      <c r="BP3" s="145"/>
      <c r="BQ3" s="147"/>
      <c r="BR3" s="148" t="s">
        <v>164</v>
      </c>
      <c r="BS3" s="118"/>
      <c r="BT3" s="118"/>
      <c r="BU3" s="118"/>
      <c r="BV3" s="144" t="s">
        <v>165</v>
      </c>
      <c r="BW3" s="143"/>
      <c r="BX3" s="144" t="s">
        <v>166</v>
      </c>
      <c r="BY3" s="143"/>
      <c r="BZ3" s="19" t="s">
        <v>167</v>
      </c>
      <c r="CA3" s="114" t="s">
        <v>168</v>
      </c>
      <c r="CB3" s="147"/>
      <c r="CC3" s="18" t="s">
        <v>169</v>
      </c>
      <c r="CD3" s="144" t="s">
        <v>170</v>
      </c>
      <c r="CE3" s="143"/>
      <c r="CF3" s="19" t="s">
        <v>171</v>
      </c>
      <c r="CG3" s="16" t="s">
        <v>172</v>
      </c>
      <c r="CH3" s="20" t="s">
        <v>173</v>
      </c>
      <c r="CI3" s="20" t="s">
        <v>174</v>
      </c>
      <c r="CJ3" s="20" t="s">
        <v>156</v>
      </c>
      <c r="CK3" s="20" t="s">
        <v>175</v>
      </c>
      <c r="CL3" s="20" t="s">
        <v>176</v>
      </c>
      <c r="CM3" s="20" t="s">
        <v>177</v>
      </c>
      <c r="CN3" s="21" t="s">
        <v>177</v>
      </c>
      <c r="CO3" s="16" t="s">
        <v>178</v>
      </c>
      <c r="CP3" s="22" t="s">
        <v>179</v>
      </c>
      <c r="CQ3" s="18" t="s">
        <v>180</v>
      </c>
      <c r="CR3" s="144" t="s">
        <v>181</v>
      </c>
      <c r="CS3" s="118"/>
      <c r="CT3" s="143"/>
      <c r="CU3" s="23" t="s">
        <v>182</v>
      </c>
      <c r="CV3" s="23" t="s">
        <v>183</v>
      </c>
      <c r="CW3" s="24" t="s">
        <v>184</v>
      </c>
      <c r="CX3" s="23" t="s">
        <v>185</v>
      </c>
      <c r="CY3" s="144" t="s">
        <v>186</v>
      </c>
      <c r="CZ3" s="118"/>
      <c r="DA3" s="143"/>
      <c r="DB3" s="19" t="s">
        <v>187</v>
      </c>
      <c r="DC3" s="114" t="s">
        <v>188</v>
      </c>
      <c r="DD3" s="145"/>
      <c r="DE3" s="145"/>
      <c r="DF3" s="22" t="s">
        <v>189</v>
      </c>
      <c r="DG3" s="24" t="s">
        <v>190</v>
      </c>
      <c r="DH3" s="18" t="s">
        <v>191</v>
      </c>
      <c r="DI3" s="23" t="s">
        <v>192</v>
      </c>
      <c r="DJ3" s="23" t="s">
        <v>188</v>
      </c>
      <c r="DK3" s="19" t="s">
        <v>193</v>
      </c>
      <c r="DL3" s="16" t="s">
        <v>194</v>
      </c>
      <c r="DM3" s="20" t="s">
        <v>195</v>
      </c>
      <c r="DN3" s="20" t="s">
        <v>196</v>
      </c>
      <c r="DO3" s="20" t="s">
        <v>197</v>
      </c>
      <c r="DP3" s="20" t="s">
        <v>198</v>
      </c>
      <c r="DQ3" s="146" t="s">
        <v>199</v>
      </c>
      <c r="DR3" s="146"/>
      <c r="DS3" s="146"/>
      <c r="DT3" s="146"/>
      <c r="DU3" s="146"/>
      <c r="DV3" s="146"/>
      <c r="DW3" s="20" t="s">
        <v>200</v>
      </c>
      <c r="DX3" s="21" t="s">
        <v>201</v>
      </c>
      <c r="DY3" s="159"/>
      <c r="DZ3" s="160"/>
    </row>
    <row r="4" spans="1:130" s="25" customFormat="1" ht="49.5" customHeight="1">
      <c r="A4" s="13" t="s">
        <v>202</v>
      </c>
      <c r="B4" s="14" t="s">
        <v>203</v>
      </c>
      <c r="C4" s="14" t="s">
        <v>204</v>
      </c>
      <c r="D4" s="14" t="s">
        <v>204</v>
      </c>
      <c r="E4" s="14" t="s">
        <v>204</v>
      </c>
      <c r="F4" s="14" t="s">
        <v>204</v>
      </c>
      <c r="G4" s="14" t="s">
        <v>204</v>
      </c>
      <c r="H4" s="14" t="s">
        <v>204</v>
      </c>
      <c r="I4" s="14" t="s">
        <v>204</v>
      </c>
      <c r="J4" s="14" t="s">
        <v>204</v>
      </c>
      <c r="K4" s="14" t="s">
        <v>204</v>
      </c>
      <c r="L4" s="14" t="s">
        <v>204</v>
      </c>
      <c r="M4" s="14" t="s">
        <v>204</v>
      </c>
      <c r="N4" s="15" t="s">
        <v>204</v>
      </c>
      <c r="O4" s="16" t="s">
        <v>205</v>
      </c>
      <c r="P4" s="20" t="s">
        <v>206</v>
      </c>
      <c r="Q4" s="22" t="s">
        <v>207</v>
      </c>
      <c r="R4" s="17" t="s">
        <v>208</v>
      </c>
      <c r="S4" s="16" t="s">
        <v>209</v>
      </c>
      <c r="T4" s="21" t="s">
        <v>210</v>
      </c>
      <c r="U4" s="16" t="s">
        <v>208</v>
      </c>
      <c r="V4" s="20" t="s">
        <v>208</v>
      </c>
      <c r="W4" s="20" t="s">
        <v>211</v>
      </c>
      <c r="X4" s="21" t="s">
        <v>212</v>
      </c>
      <c r="Y4" s="16" t="s">
        <v>213</v>
      </c>
      <c r="Z4" s="21" t="s">
        <v>207</v>
      </c>
      <c r="AA4" s="16" t="s">
        <v>213</v>
      </c>
      <c r="AB4" s="20" t="s">
        <v>214</v>
      </c>
      <c r="AC4" s="20" t="s">
        <v>215</v>
      </c>
      <c r="AD4" s="22" t="s">
        <v>216</v>
      </c>
      <c r="AE4" s="17" t="s">
        <v>217</v>
      </c>
      <c r="AF4" s="16" t="s">
        <v>217</v>
      </c>
      <c r="AG4" s="20" t="s">
        <v>217</v>
      </c>
      <c r="AH4" s="20" t="s">
        <v>217</v>
      </c>
      <c r="AI4" s="22" t="s">
        <v>218</v>
      </c>
      <c r="AJ4" s="17" t="s">
        <v>219</v>
      </c>
      <c r="AK4" s="16" t="s">
        <v>213</v>
      </c>
      <c r="AL4" s="22" t="s">
        <v>207</v>
      </c>
      <c r="AM4" s="17" t="s">
        <v>209</v>
      </c>
      <c r="AN4" s="16" t="s">
        <v>220</v>
      </c>
      <c r="AO4" s="21" t="s">
        <v>221</v>
      </c>
      <c r="AP4" s="16" t="s">
        <v>220</v>
      </c>
      <c r="AQ4" s="21" t="s">
        <v>222</v>
      </c>
      <c r="AR4" s="16" t="s">
        <v>223</v>
      </c>
      <c r="AS4" s="20" t="s">
        <v>223</v>
      </c>
      <c r="AT4" s="20" t="s">
        <v>216</v>
      </c>
      <c r="AU4" s="26" t="s">
        <v>223</v>
      </c>
      <c r="AV4" s="16" t="s">
        <v>223</v>
      </c>
      <c r="AW4" s="20" t="s">
        <v>223</v>
      </c>
      <c r="AX4" s="20" t="s">
        <v>223</v>
      </c>
      <c r="AY4" s="22" t="s">
        <v>224</v>
      </c>
      <c r="AZ4" s="17" t="s">
        <v>220</v>
      </c>
      <c r="BA4" s="16" t="s">
        <v>225</v>
      </c>
      <c r="BB4" s="20" t="s">
        <v>207</v>
      </c>
      <c r="BC4" s="21"/>
      <c r="BD4" s="16" t="s">
        <v>209</v>
      </c>
      <c r="BE4" s="21" t="s">
        <v>226</v>
      </c>
      <c r="BF4" s="16" t="s">
        <v>223</v>
      </c>
      <c r="BG4" s="20" t="s">
        <v>223</v>
      </c>
      <c r="BH4" s="20" t="s">
        <v>227</v>
      </c>
      <c r="BI4" s="20" t="s">
        <v>228</v>
      </c>
      <c r="BJ4" s="20" t="s">
        <v>226</v>
      </c>
      <c r="BK4" s="21" t="s">
        <v>229</v>
      </c>
      <c r="BL4" s="16" t="s">
        <v>209</v>
      </c>
      <c r="BM4" s="20" t="s">
        <v>230</v>
      </c>
      <c r="BN4" s="20" t="s">
        <v>231</v>
      </c>
      <c r="BO4" s="20" t="s">
        <v>232</v>
      </c>
      <c r="BP4" s="20" t="s">
        <v>233</v>
      </c>
      <c r="BQ4" s="22" t="s">
        <v>234</v>
      </c>
      <c r="BR4" s="27" t="s">
        <v>235</v>
      </c>
      <c r="BS4" s="20" t="s">
        <v>236</v>
      </c>
      <c r="BT4" s="20" t="s">
        <v>237</v>
      </c>
      <c r="BU4" s="21" t="s">
        <v>238</v>
      </c>
      <c r="BV4" s="16" t="s">
        <v>208</v>
      </c>
      <c r="BW4" s="22" t="s">
        <v>208</v>
      </c>
      <c r="BX4" s="16" t="s">
        <v>209</v>
      </c>
      <c r="BY4" s="22" t="s">
        <v>239</v>
      </c>
      <c r="BZ4" s="19" t="s">
        <v>240</v>
      </c>
      <c r="CA4" s="16" t="s">
        <v>209</v>
      </c>
      <c r="CB4" s="22" t="s">
        <v>209</v>
      </c>
      <c r="CC4" s="18" t="s">
        <v>241</v>
      </c>
      <c r="CD4" s="16" t="s">
        <v>242</v>
      </c>
      <c r="CE4" s="22" t="s">
        <v>243</v>
      </c>
      <c r="CF4" s="19" t="s">
        <v>244</v>
      </c>
      <c r="CG4" s="16" t="s">
        <v>245</v>
      </c>
      <c r="CH4" s="20" t="s">
        <v>246</v>
      </c>
      <c r="CI4" s="20" t="s">
        <v>247</v>
      </c>
      <c r="CJ4" s="20" t="s">
        <v>248</v>
      </c>
      <c r="CK4" s="20" t="s">
        <v>249</v>
      </c>
      <c r="CL4" s="20" t="s">
        <v>250</v>
      </c>
      <c r="CM4" s="20" t="s">
        <v>251</v>
      </c>
      <c r="CN4" s="21" t="s">
        <v>252</v>
      </c>
      <c r="CO4" s="16" t="s">
        <v>253</v>
      </c>
      <c r="CP4" s="22" t="s">
        <v>253</v>
      </c>
      <c r="CQ4" s="18" t="s">
        <v>254</v>
      </c>
      <c r="CR4" s="16" t="s">
        <v>255</v>
      </c>
      <c r="CS4" s="20" t="s">
        <v>206</v>
      </c>
      <c r="CT4" s="22" t="s">
        <v>256</v>
      </c>
      <c r="CU4" s="23"/>
      <c r="CV4" s="23" t="s">
        <v>257</v>
      </c>
      <c r="CW4" s="24" t="s">
        <v>258</v>
      </c>
      <c r="CX4" s="23"/>
      <c r="CY4" s="16" t="s">
        <v>259</v>
      </c>
      <c r="CZ4" s="20" t="s">
        <v>260</v>
      </c>
      <c r="DA4" s="20" t="s">
        <v>261</v>
      </c>
      <c r="DB4" s="19" t="s">
        <v>262</v>
      </c>
      <c r="DC4" s="16" t="s">
        <v>263</v>
      </c>
      <c r="DD4" s="20" t="s">
        <v>263</v>
      </c>
      <c r="DE4" s="20" t="s">
        <v>264</v>
      </c>
      <c r="DF4" s="22" t="s">
        <v>264</v>
      </c>
      <c r="DG4" s="24"/>
      <c r="DH4" s="18"/>
      <c r="DI4" s="23"/>
      <c r="DJ4" s="23" t="s">
        <v>263</v>
      </c>
      <c r="DK4" s="19"/>
      <c r="DL4" s="16" t="s">
        <v>265</v>
      </c>
      <c r="DM4" s="20" t="s">
        <v>265</v>
      </c>
      <c r="DN4" s="20" t="s">
        <v>265</v>
      </c>
      <c r="DO4" s="20" t="s">
        <v>266</v>
      </c>
      <c r="DP4" s="20" t="s">
        <v>267</v>
      </c>
      <c r="DQ4" s="20" t="s">
        <v>268</v>
      </c>
      <c r="DR4" s="20" t="s">
        <v>269</v>
      </c>
      <c r="DS4" s="20" t="s">
        <v>269</v>
      </c>
      <c r="DT4" s="20" t="s">
        <v>269</v>
      </c>
      <c r="DU4" s="20" t="s">
        <v>268</v>
      </c>
      <c r="DV4" s="20" t="s">
        <v>270</v>
      </c>
      <c r="DW4" s="20" t="s">
        <v>259</v>
      </c>
      <c r="DX4" s="21" t="s">
        <v>259</v>
      </c>
      <c r="DY4" s="159"/>
      <c r="DZ4" s="160"/>
    </row>
    <row r="5" spans="1:130" s="25" customFormat="1" ht="15" customHeight="1">
      <c r="A5" s="28" t="s">
        <v>271</v>
      </c>
      <c r="B5" s="23">
        <v>1009</v>
      </c>
      <c r="C5" s="14">
        <v>1517</v>
      </c>
      <c r="D5" s="14">
        <v>996</v>
      </c>
      <c r="E5" s="14">
        <v>794</v>
      </c>
      <c r="F5" s="14">
        <v>618</v>
      </c>
      <c r="G5" s="14">
        <v>838</v>
      </c>
      <c r="H5" s="14">
        <v>914</v>
      </c>
      <c r="I5" s="29">
        <v>837</v>
      </c>
      <c r="J5" s="23">
        <v>978</v>
      </c>
      <c r="K5" s="23"/>
      <c r="L5" s="23">
        <v>978</v>
      </c>
      <c r="M5" s="19">
        <v>909</v>
      </c>
      <c r="N5" s="15">
        <v>710</v>
      </c>
      <c r="O5" s="16">
        <v>249</v>
      </c>
      <c r="P5" s="20">
        <v>256</v>
      </c>
      <c r="Q5" s="22">
        <v>68</v>
      </c>
      <c r="R5" s="18">
        <v>972</v>
      </c>
      <c r="S5" s="16">
        <v>2147</v>
      </c>
      <c r="T5" s="21">
        <v>174</v>
      </c>
      <c r="U5" s="114">
        <v>1670</v>
      </c>
      <c r="V5" s="115"/>
      <c r="W5" s="115"/>
      <c r="X5" s="116"/>
      <c r="Y5" s="16">
        <v>997</v>
      </c>
      <c r="Z5" s="21">
        <v>45</v>
      </c>
      <c r="AA5" s="16">
        <v>1825</v>
      </c>
      <c r="AB5" s="20">
        <v>74</v>
      </c>
      <c r="AC5" s="20">
        <v>12</v>
      </c>
      <c r="AD5" s="22">
        <v>188</v>
      </c>
      <c r="AE5" s="18">
        <v>8837</v>
      </c>
      <c r="AF5" s="114">
        <v>1733</v>
      </c>
      <c r="AG5" s="115"/>
      <c r="AH5" s="115"/>
      <c r="AI5" s="100"/>
      <c r="AJ5" s="18">
        <v>2197</v>
      </c>
      <c r="AK5" s="16">
        <v>5352</v>
      </c>
      <c r="AL5" s="22">
        <v>81</v>
      </c>
      <c r="AM5" s="18">
        <v>2639</v>
      </c>
      <c r="AN5" s="16">
        <v>2408</v>
      </c>
      <c r="AO5" s="21">
        <v>88</v>
      </c>
      <c r="AP5" s="16">
        <v>2584</v>
      </c>
      <c r="AQ5" s="21">
        <v>114</v>
      </c>
      <c r="AR5" s="16">
        <v>1346</v>
      </c>
      <c r="AS5" s="20">
        <v>3634</v>
      </c>
      <c r="AT5" s="20">
        <v>1903</v>
      </c>
      <c r="AU5" s="21">
        <v>1321</v>
      </c>
      <c r="AV5" s="16">
        <v>2600</v>
      </c>
      <c r="AW5" s="20">
        <v>419</v>
      </c>
      <c r="AX5" s="20">
        <v>752</v>
      </c>
      <c r="AY5" s="22">
        <v>80</v>
      </c>
      <c r="AZ5" s="18">
        <v>2784</v>
      </c>
      <c r="BA5" s="16">
        <v>2668</v>
      </c>
      <c r="BB5" s="20">
        <v>65</v>
      </c>
      <c r="BC5" s="21"/>
      <c r="BD5" s="16">
        <v>2801</v>
      </c>
      <c r="BE5" s="21">
        <v>164.72</v>
      </c>
      <c r="BF5" s="16">
        <v>2238</v>
      </c>
      <c r="BG5" s="20">
        <v>2269</v>
      </c>
      <c r="BH5" s="20">
        <v>386</v>
      </c>
      <c r="BI5" s="20">
        <v>300</v>
      </c>
      <c r="BJ5" s="20">
        <v>290</v>
      </c>
      <c r="BK5" s="21">
        <v>280</v>
      </c>
      <c r="BL5" s="16">
        <v>4102</v>
      </c>
      <c r="BM5" s="20">
        <v>1375</v>
      </c>
      <c r="BN5" s="20">
        <v>1700</v>
      </c>
      <c r="BO5" s="20">
        <f>15+45</f>
        <v>60</v>
      </c>
      <c r="BP5" s="20">
        <f>(76.45*2)+272</f>
        <v>424.9</v>
      </c>
      <c r="BQ5" s="22">
        <f>60+64.4</f>
        <v>124.4</v>
      </c>
      <c r="BR5" s="27">
        <v>1693</v>
      </c>
      <c r="BS5" s="20">
        <v>630</v>
      </c>
      <c r="BT5" s="20">
        <v>2880</v>
      </c>
      <c r="BU5" s="21">
        <v>272</v>
      </c>
      <c r="BV5" s="16">
        <v>2159</v>
      </c>
      <c r="BW5" s="22">
        <v>190</v>
      </c>
      <c r="BX5" s="16">
        <v>3553.96</v>
      </c>
      <c r="BY5" s="22">
        <v>235.8</v>
      </c>
      <c r="BZ5" s="19">
        <v>2226</v>
      </c>
      <c r="CA5" s="16">
        <v>4136</v>
      </c>
      <c r="CB5" s="22">
        <v>1564</v>
      </c>
      <c r="CC5" s="18">
        <v>2068</v>
      </c>
      <c r="CD5" s="16">
        <v>966</v>
      </c>
      <c r="CE5" s="22">
        <v>99</v>
      </c>
      <c r="CF5" s="19">
        <v>982</v>
      </c>
      <c r="CG5" s="16">
        <v>47</v>
      </c>
      <c r="CH5" s="30">
        <v>1778</v>
      </c>
      <c r="CI5" s="30">
        <v>2683</v>
      </c>
      <c r="CJ5" s="20">
        <v>669</v>
      </c>
      <c r="CK5" s="20">
        <v>160</v>
      </c>
      <c r="CL5" s="30">
        <v>3330</v>
      </c>
      <c r="CM5" s="20">
        <v>637</v>
      </c>
      <c r="CN5" s="21">
        <v>549</v>
      </c>
      <c r="CO5" s="16">
        <v>1984</v>
      </c>
      <c r="CP5" s="22">
        <v>1920</v>
      </c>
      <c r="CQ5" s="18">
        <v>1658</v>
      </c>
      <c r="CR5" s="16">
        <v>739</v>
      </c>
      <c r="CS5" s="20">
        <v>232</v>
      </c>
      <c r="CT5" s="22">
        <v>88</v>
      </c>
      <c r="CU5" s="23"/>
      <c r="CV5" s="23">
        <v>859</v>
      </c>
      <c r="CW5" s="24">
        <v>266</v>
      </c>
      <c r="CX5" s="23"/>
      <c r="CY5" s="16">
        <v>4291</v>
      </c>
      <c r="CZ5" s="20">
        <v>31</v>
      </c>
      <c r="DA5" s="20">
        <v>72</v>
      </c>
      <c r="DB5" s="19">
        <v>202</v>
      </c>
      <c r="DC5" s="16">
        <v>935</v>
      </c>
      <c r="DD5" s="20">
        <v>122</v>
      </c>
      <c r="DE5" s="20">
        <v>97</v>
      </c>
      <c r="DF5" s="22">
        <v>118</v>
      </c>
      <c r="DG5" s="24"/>
      <c r="DH5" s="18"/>
      <c r="DI5" s="23"/>
      <c r="DJ5" s="23">
        <v>935</v>
      </c>
      <c r="DK5" s="19"/>
      <c r="DL5" s="16">
        <v>69</v>
      </c>
      <c r="DM5" s="20">
        <v>75</v>
      </c>
      <c r="DN5" s="20">
        <v>78</v>
      </c>
      <c r="DO5" s="20">
        <v>54</v>
      </c>
      <c r="DP5" s="20">
        <v>36</v>
      </c>
      <c r="DQ5" s="20">
        <v>185</v>
      </c>
      <c r="DR5" s="20">
        <v>408</v>
      </c>
      <c r="DS5" s="20">
        <v>408</v>
      </c>
      <c r="DT5" s="20">
        <v>408</v>
      </c>
      <c r="DU5" s="20">
        <v>640</v>
      </c>
      <c r="DV5" s="20">
        <v>480</v>
      </c>
      <c r="DW5" s="20">
        <v>3016</v>
      </c>
      <c r="DX5" s="21">
        <v>2340</v>
      </c>
      <c r="DY5" s="159"/>
      <c r="DZ5" s="160"/>
    </row>
    <row r="6" spans="1:130" s="25" customFormat="1" ht="15">
      <c r="A6" s="28" t="s">
        <v>272</v>
      </c>
      <c r="B6" s="23" t="s">
        <v>273</v>
      </c>
      <c r="C6" s="23" t="s">
        <v>273</v>
      </c>
      <c r="D6" s="23" t="s">
        <v>273</v>
      </c>
      <c r="E6" s="23" t="s">
        <v>273</v>
      </c>
      <c r="F6" s="23" t="s">
        <v>273</v>
      </c>
      <c r="G6" s="23" t="s">
        <v>273</v>
      </c>
      <c r="H6" s="23" t="s">
        <v>273</v>
      </c>
      <c r="I6" s="23" t="s">
        <v>273</v>
      </c>
      <c r="J6" s="23" t="s">
        <v>273</v>
      </c>
      <c r="K6" s="23"/>
      <c r="L6" s="23" t="s">
        <v>273</v>
      </c>
      <c r="M6" s="23" t="s">
        <v>273</v>
      </c>
      <c r="N6" s="19" t="s">
        <v>273</v>
      </c>
      <c r="O6" s="16" t="s">
        <v>273</v>
      </c>
      <c r="P6" s="20" t="s">
        <v>273</v>
      </c>
      <c r="Q6" s="22" t="s">
        <v>273</v>
      </c>
      <c r="R6" s="18" t="s">
        <v>273</v>
      </c>
      <c r="S6" s="16" t="s">
        <v>273</v>
      </c>
      <c r="T6" s="21" t="s">
        <v>273</v>
      </c>
      <c r="U6" s="16" t="s">
        <v>273</v>
      </c>
      <c r="V6" s="20" t="s">
        <v>273</v>
      </c>
      <c r="W6" s="20" t="s">
        <v>273</v>
      </c>
      <c r="X6" s="21" t="s">
        <v>273</v>
      </c>
      <c r="Y6" s="16" t="s">
        <v>273</v>
      </c>
      <c r="Z6" s="21" t="s">
        <v>274</v>
      </c>
      <c r="AA6" s="16" t="s">
        <v>273</v>
      </c>
      <c r="AB6" s="20" t="s">
        <v>273</v>
      </c>
      <c r="AC6" s="20" t="s">
        <v>273</v>
      </c>
      <c r="AD6" s="22" t="s">
        <v>273</v>
      </c>
      <c r="AE6" s="18" t="s">
        <v>273</v>
      </c>
      <c r="AF6" s="16" t="s">
        <v>273</v>
      </c>
      <c r="AG6" s="20" t="s">
        <v>273</v>
      </c>
      <c r="AH6" s="20" t="s">
        <v>273</v>
      </c>
      <c r="AI6" s="22" t="s">
        <v>273</v>
      </c>
      <c r="AJ6" s="18" t="s">
        <v>273</v>
      </c>
      <c r="AK6" s="16" t="s">
        <v>273</v>
      </c>
      <c r="AL6" s="22" t="s">
        <v>273</v>
      </c>
      <c r="AM6" s="18" t="s">
        <v>273</v>
      </c>
      <c r="AN6" s="16" t="s">
        <v>273</v>
      </c>
      <c r="AO6" s="21" t="s">
        <v>273</v>
      </c>
      <c r="AP6" s="16" t="s">
        <v>273</v>
      </c>
      <c r="AQ6" s="21" t="s">
        <v>273</v>
      </c>
      <c r="AR6" s="16" t="s">
        <v>273</v>
      </c>
      <c r="AS6" s="20" t="s">
        <v>273</v>
      </c>
      <c r="AT6" s="20" t="s">
        <v>273</v>
      </c>
      <c r="AU6" s="21" t="s">
        <v>273</v>
      </c>
      <c r="AV6" s="16" t="s">
        <v>273</v>
      </c>
      <c r="AW6" s="20" t="s">
        <v>273</v>
      </c>
      <c r="AX6" s="20" t="s">
        <v>273</v>
      </c>
      <c r="AY6" s="22" t="s">
        <v>273</v>
      </c>
      <c r="AZ6" s="18" t="s">
        <v>273</v>
      </c>
      <c r="BA6" s="16" t="s">
        <v>273</v>
      </c>
      <c r="BB6" s="20" t="s">
        <v>273</v>
      </c>
      <c r="BC6" s="21" t="s">
        <v>273</v>
      </c>
      <c r="BD6" s="16" t="s">
        <v>273</v>
      </c>
      <c r="BE6" s="21" t="s">
        <v>273</v>
      </c>
      <c r="BF6" s="16" t="s">
        <v>273</v>
      </c>
      <c r="BG6" s="20" t="s">
        <v>273</v>
      </c>
      <c r="BH6" s="20" t="s">
        <v>273</v>
      </c>
      <c r="BI6" s="20" t="s">
        <v>273</v>
      </c>
      <c r="BJ6" s="20" t="s">
        <v>273</v>
      </c>
      <c r="BK6" s="21" t="s">
        <v>273</v>
      </c>
      <c r="BL6" s="16" t="s">
        <v>273</v>
      </c>
      <c r="BM6" s="20" t="s">
        <v>273</v>
      </c>
      <c r="BN6" s="20" t="s">
        <v>273</v>
      </c>
      <c r="BO6" s="20" t="s">
        <v>273</v>
      </c>
      <c r="BP6" s="20" t="s">
        <v>273</v>
      </c>
      <c r="BQ6" s="22" t="s">
        <v>273</v>
      </c>
      <c r="BR6" s="27" t="s">
        <v>273</v>
      </c>
      <c r="BS6" s="20" t="s">
        <v>273</v>
      </c>
      <c r="BT6" s="20" t="s">
        <v>273</v>
      </c>
      <c r="BU6" s="21" t="s">
        <v>273</v>
      </c>
      <c r="BV6" s="16" t="s">
        <v>273</v>
      </c>
      <c r="BW6" s="22" t="s">
        <v>273</v>
      </c>
      <c r="BX6" s="16" t="s">
        <v>273</v>
      </c>
      <c r="BY6" s="22" t="s">
        <v>273</v>
      </c>
      <c r="BZ6" s="19" t="s">
        <v>273</v>
      </c>
      <c r="CA6" s="16" t="s">
        <v>273</v>
      </c>
      <c r="CB6" s="22" t="s">
        <v>273</v>
      </c>
      <c r="CC6" s="18" t="s">
        <v>273</v>
      </c>
      <c r="CD6" s="16" t="s">
        <v>273</v>
      </c>
      <c r="CE6" s="22" t="s">
        <v>273</v>
      </c>
      <c r="CF6" s="19" t="s">
        <v>273</v>
      </c>
      <c r="CG6" s="16" t="s">
        <v>273</v>
      </c>
      <c r="CH6" s="20" t="s">
        <v>273</v>
      </c>
      <c r="CI6" s="20" t="s">
        <v>273</v>
      </c>
      <c r="CJ6" s="20" t="s">
        <v>273</v>
      </c>
      <c r="CK6" s="20" t="s">
        <v>273</v>
      </c>
      <c r="CL6" s="20" t="s">
        <v>273</v>
      </c>
      <c r="CM6" s="20" t="s">
        <v>273</v>
      </c>
      <c r="CN6" s="21" t="s">
        <v>273</v>
      </c>
      <c r="CO6" s="16" t="s">
        <v>273</v>
      </c>
      <c r="CP6" s="22" t="s">
        <v>273</v>
      </c>
      <c r="CQ6" s="18" t="s">
        <v>273</v>
      </c>
      <c r="CR6" s="16" t="s">
        <v>273</v>
      </c>
      <c r="CS6" s="20" t="s">
        <v>273</v>
      </c>
      <c r="CT6" s="22" t="s">
        <v>273</v>
      </c>
      <c r="CU6" s="23"/>
      <c r="CV6" s="23" t="s">
        <v>273</v>
      </c>
      <c r="CW6" s="27" t="s">
        <v>273</v>
      </c>
      <c r="CX6" s="23"/>
      <c r="CY6" s="16" t="s">
        <v>273</v>
      </c>
      <c r="CZ6" s="20" t="s">
        <v>273</v>
      </c>
      <c r="DA6" s="20" t="s">
        <v>273</v>
      </c>
      <c r="DB6" s="19" t="s">
        <v>273</v>
      </c>
      <c r="DC6" s="16" t="s">
        <v>273</v>
      </c>
      <c r="DD6" s="20" t="s">
        <v>273</v>
      </c>
      <c r="DE6" s="20" t="s">
        <v>274</v>
      </c>
      <c r="DF6" s="22" t="s">
        <v>274</v>
      </c>
      <c r="DG6" s="24"/>
      <c r="DH6" s="18"/>
      <c r="DI6" s="23"/>
      <c r="DJ6" s="23" t="s">
        <v>273</v>
      </c>
      <c r="DK6" s="19"/>
      <c r="DL6" s="16" t="s">
        <v>273</v>
      </c>
      <c r="DM6" s="20" t="s">
        <v>273</v>
      </c>
      <c r="DN6" s="20" t="s">
        <v>273</v>
      </c>
      <c r="DO6" s="20" t="s">
        <v>273</v>
      </c>
      <c r="DP6" s="20" t="s">
        <v>273</v>
      </c>
      <c r="DQ6" s="20" t="s">
        <v>273</v>
      </c>
      <c r="DR6" s="20" t="s">
        <v>273</v>
      </c>
      <c r="DS6" s="20" t="s">
        <v>273</v>
      </c>
      <c r="DT6" s="20" t="s">
        <v>273</v>
      </c>
      <c r="DU6" s="20" t="s">
        <v>273</v>
      </c>
      <c r="DV6" s="20" t="s">
        <v>273</v>
      </c>
      <c r="DW6" s="20" t="s">
        <v>273</v>
      </c>
      <c r="DX6" s="21" t="s">
        <v>273</v>
      </c>
      <c r="DY6" s="159"/>
      <c r="DZ6" s="160"/>
    </row>
    <row r="7" spans="1:130" s="25" customFormat="1" ht="35.25" customHeight="1">
      <c r="A7" s="28" t="s">
        <v>275</v>
      </c>
      <c r="B7" s="23">
        <v>1988</v>
      </c>
      <c r="C7" s="14" t="s">
        <v>276</v>
      </c>
      <c r="D7" s="14">
        <v>1972</v>
      </c>
      <c r="E7" s="14">
        <v>1975</v>
      </c>
      <c r="F7" s="14">
        <v>1964</v>
      </c>
      <c r="G7" s="14">
        <v>1976</v>
      </c>
      <c r="H7" s="14">
        <v>1976</v>
      </c>
      <c r="I7" s="23">
        <v>1976</v>
      </c>
      <c r="J7" s="23">
        <v>1979</v>
      </c>
      <c r="K7" s="23"/>
      <c r="L7" s="23">
        <v>1984</v>
      </c>
      <c r="M7" s="19">
        <v>1986</v>
      </c>
      <c r="N7" s="15">
        <v>1970</v>
      </c>
      <c r="O7" s="16">
        <v>1977</v>
      </c>
      <c r="P7" s="20">
        <v>1977</v>
      </c>
      <c r="Q7" s="22">
        <v>1977</v>
      </c>
      <c r="R7" s="18">
        <v>1997</v>
      </c>
      <c r="S7" s="16">
        <v>1967</v>
      </c>
      <c r="T7" s="21">
        <v>1998</v>
      </c>
      <c r="U7" s="16">
        <v>1880</v>
      </c>
      <c r="V7" s="20">
        <v>1993</v>
      </c>
      <c r="W7" s="20">
        <v>1990</v>
      </c>
      <c r="X7" s="21">
        <v>1993</v>
      </c>
      <c r="Y7" s="16" t="s">
        <v>277</v>
      </c>
      <c r="Z7" s="21" t="s">
        <v>278</v>
      </c>
      <c r="AA7" s="16">
        <v>1930</v>
      </c>
      <c r="AB7" s="20">
        <v>1958</v>
      </c>
      <c r="AC7" s="20">
        <v>1958</v>
      </c>
      <c r="AD7" s="22">
        <v>1960</v>
      </c>
      <c r="AE7" s="18">
        <v>1984</v>
      </c>
      <c r="AF7" s="16">
        <v>1960</v>
      </c>
      <c r="AG7" s="20">
        <v>1960</v>
      </c>
      <c r="AH7" s="20">
        <v>1970</v>
      </c>
      <c r="AI7" s="22">
        <v>1970</v>
      </c>
      <c r="AJ7" s="18">
        <v>1960</v>
      </c>
      <c r="AK7" s="16" t="s">
        <v>279</v>
      </c>
      <c r="AL7" s="22">
        <v>1962</v>
      </c>
      <c r="AM7" s="18">
        <v>1966</v>
      </c>
      <c r="AN7" s="16">
        <v>1963</v>
      </c>
      <c r="AO7" s="21">
        <v>2011</v>
      </c>
      <c r="AP7" s="16">
        <v>1960</v>
      </c>
      <c r="AQ7" s="21">
        <v>1960</v>
      </c>
      <c r="AR7" s="16">
        <v>2002</v>
      </c>
      <c r="AS7" s="20">
        <v>2002</v>
      </c>
      <c r="AT7" s="20">
        <v>2002</v>
      </c>
      <c r="AU7" s="21">
        <v>2002</v>
      </c>
      <c r="AV7" s="16" t="s">
        <v>280</v>
      </c>
      <c r="AW7" s="20">
        <v>1733</v>
      </c>
      <c r="AX7" s="20">
        <v>1733</v>
      </c>
      <c r="AY7" s="22" t="s">
        <v>280</v>
      </c>
      <c r="AZ7" s="18">
        <v>1960</v>
      </c>
      <c r="BA7" s="16">
        <v>1956</v>
      </c>
      <c r="BB7" s="20">
        <v>1956</v>
      </c>
      <c r="BC7" s="21"/>
      <c r="BD7" s="16">
        <v>1934</v>
      </c>
      <c r="BE7" s="21">
        <v>1974</v>
      </c>
      <c r="BF7" s="16">
        <v>1960</v>
      </c>
      <c r="BG7" s="20">
        <v>1978</v>
      </c>
      <c r="BH7" s="20">
        <v>1965</v>
      </c>
      <c r="BI7" s="20">
        <v>1965</v>
      </c>
      <c r="BJ7" s="20">
        <v>1965</v>
      </c>
      <c r="BK7" s="21">
        <v>1995</v>
      </c>
      <c r="BL7" s="16">
        <v>1972</v>
      </c>
      <c r="BM7" s="20">
        <v>1972</v>
      </c>
      <c r="BN7" s="20">
        <v>1972</v>
      </c>
      <c r="BO7" s="20">
        <v>1972</v>
      </c>
      <c r="BP7" s="20">
        <v>1972</v>
      </c>
      <c r="BQ7" s="22">
        <v>1972</v>
      </c>
      <c r="BR7" s="27">
        <v>1999</v>
      </c>
      <c r="BS7" s="20">
        <v>1999</v>
      </c>
      <c r="BT7" s="20">
        <v>2010</v>
      </c>
      <c r="BU7" s="21">
        <v>1999</v>
      </c>
      <c r="BV7" s="16" t="s">
        <v>281</v>
      </c>
      <c r="BW7" s="22" t="s">
        <v>282</v>
      </c>
      <c r="BX7" s="16">
        <v>1947</v>
      </c>
      <c r="BY7" s="22">
        <v>1947</v>
      </c>
      <c r="BZ7" s="19">
        <v>1962</v>
      </c>
      <c r="CA7" s="16">
        <v>2000</v>
      </c>
      <c r="CB7" s="22">
        <v>2000</v>
      </c>
      <c r="CC7" s="18">
        <v>1984</v>
      </c>
      <c r="CD7" s="16">
        <v>1970</v>
      </c>
      <c r="CE7" s="22">
        <v>1970</v>
      </c>
      <c r="CF7" s="19">
        <v>1966</v>
      </c>
      <c r="CG7" s="16">
        <v>1970</v>
      </c>
      <c r="CH7" s="20">
        <v>1996</v>
      </c>
      <c r="CI7" s="20">
        <v>2000</v>
      </c>
      <c r="CJ7" s="20">
        <v>1978</v>
      </c>
      <c r="CK7" s="20">
        <v>2011</v>
      </c>
      <c r="CL7" s="20">
        <v>1993</v>
      </c>
      <c r="CM7" s="20">
        <v>1976</v>
      </c>
      <c r="CN7" s="21">
        <v>2011</v>
      </c>
      <c r="CO7" s="16">
        <v>1913</v>
      </c>
      <c r="CP7" s="22">
        <v>1979</v>
      </c>
      <c r="CQ7" s="18" t="s">
        <v>283</v>
      </c>
      <c r="CR7" s="16" t="s">
        <v>284</v>
      </c>
      <c r="CS7" s="20">
        <v>1913</v>
      </c>
      <c r="CT7" s="22">
        <v>1973</v>
      </c>
      <c r="CU7" s="23"/>
      <c r="CV7" s="23" t="s">
        <v>285</v>
      </c>
      <c r="CW7" s="24">
        <v>1973</v>
      </c>
      <c r="CX7" s="23"/>
      <c r="CY7" s="16">
        <v>1995</v>
      </c>
      <c r="CZ7" s="20">
        <v>1935</v>
      </c>
      <c r="DA7" s="20">
        <v>1996</v>
      </c>
      <c r="DB7" s="19">
        <v>1980</v>
      </c>
      <c r="DC7" s="16">
        <v>1970</v>
      </c>
      <c r="DD7" s="20">
        <v>1970</v>
      </c>
      <c r="DE7" s="20" t="s">
        <v>286</v>
      </c>
      <c r="DF7" s="22" t="s">
        <v>287</v>
      </c>
      <c r="DG7" s="24"/>
      <c r="DH7" s="18"/>
      <c r="DI7" s="23"/>
      <c r="DJ7" s="23">
        <v>1970</v>
      </c>
      <c r="DK7" s="19"/>
      <c r="DL7" s="16" t="s">
        <v>288</v>
      </c>
      <c r="DM7" s="20">
        <v>1965</v>
      </c>
      <c r="DN7" s="20">
        <v>2006</v>
      </c>
      <c r="DO7" s="20">
        <v>1999</v>
      </c>
      <c r="DP7" s="20">
        <v>2001</v>
      </c>
      <c r="DQ7" s="20">
        <v>2011</v>
      </c>
      <c r="DR7" s="20">
        <v>2011</v>
      </c>
      <c r="DS7" s="20">
        <v>2011</v>
      </c>
      <c r="DT7" s="20">
        <v>2011</v>
      </c>
      <c r="DU7" s="20">
        <v>2011</v>
      </c>
      <c r="DV7" s="20">
        <v>2011</v>
      </c>
      <c r="DW7" s="20">
        <v>1960</v>
      </c>
      <c r="DX7" s="21">
        <v>1979</v>
      </c>
      <c r="DY7" s="159"/>
      <c r="DZ7" s="160"/>
    </row>
    <row r="8" spans="1:130" s="25" customFormat="1" ht="44.25" customHeight="1">
      <c r="A8" s="28" t="s">
        <v>289</v>
      </c>
      <c r="B8" s="23" t="s">
        <v>274</v>
      </c>
      <c r="C8" s="14" t="s">
        <v>274</v>
      </c>
      <c r="D8" s="14" t="s">
        <v>274</v>
      </c>
      <c r="E8" s="14" t="s">
        <v>274</v>
      </c>
      <c r="F8" s="14" t="s">
        <v>274</v>
      </c>
      <c r="G8" s="14" t="s">
        <v>274</v>
      </c>
      <c r="H8" s="14" t="s">
        <v>274</v>
      </c>
      <c r="I8" s="14" t="s">
        <v>274</v>
      </c>
      <c r="J8" s="14" t="s">
        <v>274</v>
      </c>
      <c r="K8" s="14"/>
      <c r="L8" s="14" t="s">
        <v>274</v>
      </c>
      <c r="M8" s="14" t="s">
        <v>274</v>
      </c>
      <c r="N8" s="15" t="s">
        <v>274</v>
      </c>
      <c r="O8" s="16" t="s">
        <v>274</v>
      </c>
      <c r="P8" s="20" t="s">
        <v>274</v>
      </c>
      <c r="Q8" s="22" t="s">
        <v>274</v>
      </c>
      <c r="R8" s="17" t="s">
        <v>274</v>
      </c>
      <c r="S8" s="16" t="s">
        <v>274</v>
      </c>
      <c r="T8" s="21" t="s">
        <v>274</v>
      </c>
      <c r="U8" s="16" t="s">
        <v>274</v>
      </c>
      <c r="V8" s="20" t="s">
        <v>274</v>
      </c>
      <c r="W8" s="20" t="s">
        <v>274</v>
      </c>
      <c r="X8" s="21" t="s">
        <v>274</v>
      </c>
      <c r="Y8" s="16" t="s">
        <v>273</v>
      </c>
      <c r="Z8" s="21" t="s">
        <v>274</v>
      </c>
      <c r="AA8" s="16" t="s">
        <v>274</v>
      </c>
      <c r="AB8" s="20" t="s">
        <v>274</v>
      </c>
      <c r="AC8" s="20" t="s">
        <v>274</v>
      </c>
      <c r="AD8" s="22" t="s">
        <v>274</v>
      </c>
      <c r="AE8" s="17" t="s">
        <v>274</v>
      </c>
      <c r="AF8" s="16" t="s">
        <v>274</v>
      </c>
      <c r="AG8" s="20" t="s">
        <v>274</v>
      </c>
      <c r="AH8" s="20" t="s">
        <v>274</v>
      </c>
      <c r="AI8" s="22" t="s">
        <v>274</v>
      </c>
      <c r="AJ8" s="17" t="s">
        <v>274</v>
      </c>
      <c r="AK8" s="16" t="s">
        <v>274</v>
      </c>
      <c r="AL8" s="22" t="s">
        <v>274</v>
      </c>
      <c r="AM8" s="18" t="s">
        <v>274</v>
      </c>
      <c r="AN8" s="16" t="s">
        <v>274</v>
      </c>
      <c r="AO8" s="21" t="s">
        <v>274</v>
      </c>
      <c r="AP8" s="16" t="s">
        <v>274</v>
      </c>
      <c r="AQ8" s="21" t="s">
        <v>274</v>
      </c>
      <c r="AR8" s="16" t="s">
        <v>274</v>
      </c>
      <c r="AS8" s="20" t="s">
        <v>274</v>
      </c>
      <c r="AT8" s="20" t="s">
        <v>274</v>
      </c>
      <c r="AU8" s="21" t="s">
        <v>274</v>
      </c>
      <c r="AV8" s="16" t="s">
        <v>273</v>
      </c>
      <c r="AW8" s="20" t="s">
        <v>273</v>
      </c>
      <c r="AX8" s="20" t="s">
        <v>273</v>
      </c>
      <c r="AY8" s="22" t="s">
        <v>273</v>
      </c>
      <c r="AZ8" s="18" t="s">
        <v>274</v>
      </c>
      <c r="BA8" s="16" t="s">
        <v>274</v>
      </c>
      <c r="BB8" s="20" t="s">
        <v>274</v>
      </c>
      <c r="BC8" s="21" t="s">
        <v>274</v>
      </c>
      <c r="BD8" s="16" t="s">
        <v>274</v>
      </c>
      <c r="BE8" s="21" t="s">
        <v>274</v>
      </c>
      <c r="BF8" s="16" t="s">
        <v>274</v>
      </c>
      <c r="BG8" s="20" t="s">
        <v>274</v>
      </c>
      <c r="BH8" s="20" t="s">
        <v>274</v>
      </c>
      <c r="BI8" s="20" t="s">
        <v>274</v>
      </c>
      <c r="BJ8" s="20" t="s">
        <v>274</v>
      </c>
      <c r="BK8" s="21" t="s">
        <v>274</v>
      </c>
      <c r="BL8" s="16" t="s">
        <v>274</v>
      </c>
      <c r="BM8" s="20" t="s">
        <v>274</v>
      </c>
      <c r="BN8" s="20" t="s">
        <v>274</v>
      </c>
      <c r="BO8" s="20" t="s">
        <v>274</v>
      </c>
      <c r="BP8" s="20" t="s">
        <v>274</v>
      </c>
      <c r="BQ8" s="22" t="s">
        <v>274</v>
      </c>
      <c r="BR8" s="18" t="s">
        <v>273</v>
      </c>
      <c r="BS8" s="21" t="s">
        <v>274</v>
      </c>
      <c r="BT8" s="21" t="s">
        <v>274</v>
      </c>
      <c r="BU8" s="21" t="s">
        <v>274</v>
      </c>
      <c r="BV8" s="19" t="s">
        <v>274</v>
      </c>
      <c r="BW8" s="22" t="s">
        <v>274</v>
      </c>
      <c r="BX8" s="19" t="s">
        <v>274</v>
      </c>
      <c r="BY8" s="22" t="s">
        <v>274</v>
      </c>
      <c r="BZ8" s="19" t="s">
        <v>274</v>
      </c>
      <c r="CA8" s="16" t="s">
        <v>274</v>
      </c>
      <c r="CB8" s="22" t="s">
        <v>274</v>
      </c>
      <c r="CC8" s="18" t="s">
        <v>274</v>
      </c>
      <c r="CD8" s="19" t="s">
        <v>274</v>
      </c>
      <c r="CE8" s="22" t="s">
        <v>274</v>
      </c>
      <c r="CF8" s="19" t="s">
        <v>274</v>
      </c>
      <c r="CG8" s="16" t="s">
        <v>274</v>
      </c>
      <c r="CH8" s="20" t="s">
        <v>274</v>
      </c>
      <c r="CI8" s="20" t="s">
        <v>274</v>
      </c>
      <c r="CJ8" s="20" t="s">
        <v>274</v>
      </c>
      <c r="CK8" s="20" t="s">
        <v>274</v>
      </c>
      <c r="CL8" s="20" t="s">
        <v>274</v>
      </c>
      <c r="CM8" s="20" t="s">
        <v>274</v>
      </c>
      <c r="CN8" s="21" t="s">
        <v>274</v>
      </c>
      <c r="CO8" s="16" t="s">
        <v>273</v>
      </c>
      <c r="CP8" s="22" t="s">
        <v>274</v>
      </c>
      <c r="CQ8" s="18" t="s">
        <v>273</v>
      </c>
      <c r="CR8" s="19" t="s">
        <v>273</v>
      </c>
      <c r="CS8" s="21" t="s">
        <v>274</v>
      </c>
      <c r="CT8" s="22" t="s">
        <v>274</v>
      </c>
      <c r="CU8" s="23"/>
      <c r="CV8" s="23" t="s">
        <v>273</v>
      </c>
      <c r="CW8" s="18" t="s">
        <v>274</v>
      </c>
      <c r="CX8" s="23"/>
      <c r="CY8" s="21" t="s">
        <v>274</v>
      </c>
      <c r="CZ8" s="21" t="s">
        <v>274</v>
      </c>
      <c r="DA8" s="21" t="s">
        <v>274</v>
      </c>
      <c r="DB8" s="21" t="s">
        <v>274</v>
      </c>
      <c r="DC8" s="16" t="s">
        <v>274</v>
      </c>
      <c r="DD8" s="20" t="s">
        <v>274</v>
      </c>
      <c r="DE8" s="20" t="s">
        <v>273</v>
      </c>
      <c r="DF8" s="22" t="s">
        <v>274</v>
      </c>
      <c r="DG8" s="24"/>
      <c r="DH8" s="18"/>
      <c r="DI8" s="23"/>
      <c r="DJ8" s="23" t="s">
        <v>274</v>
      </c>
      <c r="DK8" s="19"/>
      <c r="DL8" s="16" t="s">
        <v>274</v>
      </c>
      <c r="DM8" s="20" t="s">
        <v>274</v>
      </c>
      <c r="DN8" s="20" t="s">
        <v>274</v>
      </c>
      <c r="DO8" s="20" t="s">
        <v>274</v>
      </c>
      <c r="DP8" s="20" t="s">
        <v>274</v>
      </c>
      <c r="DQ8" s="20" t="s">
        <v>274</v>
      </c>
      <c r="DR8" s="20" t="s">
        <v>274</v>
      </c>
      <c r="DS8" s="20" t="s">
        <v>274</v>
      </c>
      <c r="DT8" s="20" t="s">
        <v>274</v>
      </c>
      <c r="DU8" s="20" t="s">
        <v>274</v>
      </c>
      <c r="DV8" s="20" t="s">
        <v>274</v>
      </c>
      <c r="DW8" s="20" t="s">
        <v>274</v>
      </c>
      <c r="DX8" s="21" t="s">
        <v>274</v>
      </c>
      <c r="DY8" s="161"/>
      <c r="DZ8" s="162"/>
    </row>
    <row r="9" spans="1:130" s="50" customFormat="1" ht="49.5" customHeight="1">
      <c r="A9" s="31" t="s">
        <v>290</v>
      </c>
      <c r="B9" s="32" t="s">
        <v>291</v>
      </c>
      <c r="C9" s="33" t="s">
        <v>291</v>
      </c>
      <c r="D9" s="32" t="s">
        <v>291</v>
      </c>
      <c r="E9" s="32" t="s">
        <v>291</v>
      </c>
      <c r="F9" s="32" t="s">
        <v>291</v>
      </c>
      <c r="G9" s="32" t="s">
        <v>291</v>
      </c>
      <c r="H9" s="32" t="s">
        <v>291</v>
      </c>
      <c r="I9" s="34" t="s">
        <v>291</v>
      </c>
      <c r="J9" s="34" t="s">
        <v>291</v>
      </c>
      <c r="K9" s="34" t="s">
        <v>292</v>
      </c>
      <c r="L9" s="34" t="s">
        <v>291</v>
      </c>
      <c r="M9" s="35" t="s">
        <v>291</v>
      </c>
      <c r="N9" s="36" t="s">
        <v>291</v>
      </c>
      <c r="O9" s="37" t="s">
        <v>291</v>
      </c>
      <c r="P9" s="38" t="s">
        <v>291</v>
      </c>
      <c r="Q9" s="39" t="s">
        <v>291</v>
      </c>
      <c r="R9" s="35" t="s">
        <v>291</v>
      </c>
      <c r="S9" s="37" t="s">
        <v>291</v>
      </c>
      <c r="T9" s="36" t="s">
        <v>291</v>
      </c>
      <c r="U9" s="37" t="s">
        <v>291</v>
      </c>
      <c r="V9" s="38" t="s">
        <v>291</v>
      </c>
      <c r="W9" s="38" t="s">
        <v>291</v>
      </c>
      <c r="X9" s="36" t="s">
        <v>291</v>
      </c>
      <c r="Y9" s="37" t="s">
        <v>291</v>
      </c>
      <c r="Z9" s="36" t="s">
        <v>291</v>
      </c>
      <c r="AA9" s="37" t="s">
        <v>291</v>
      </c>
      <c r="AB9" s="38" t="s">
        <v>291</v>
      </c>
      <c r="AC9" s="38" t="s">
        <v>291</v>
      </c>
      <c r="AD9" s="39" t="s">
        <v>291</v>
      </c>
      <c r="AE9" s="35" t="s">
        <v>291</v>
      </c>
      <c r="AF9" s="40" t="s">
        <v>291</v>
      </c>
      <c r="AG9" s="41" t="s">
        <v>291</v>
      </c>
      <c r="AH9" s="41" t="s">
        <v>291</v>
      </c>
      <c r="AI9" s="42" t="s">
        <v>291</v>
      </c>
      <c r="AJ9" s="43" t="s">
        <v>291</v>
      </c>
      <c r="AK9" s="40" t="s">
        <v>291</v>
      </c>
      <c r="AL9" s="42" t="s">
        <v>291</v>
      </c>
      <c r="AM9" s="35" t="s">
        <v>291</v>
      </c>
      <c r="AN9" s="37" t="s">
        <v>291</v>
      </c>
      <c r="AO9" s="36" t="s">
        <v>291</v>
      </c>
      <c r="AP9" s="44" t="s">
        <v>291</v>
      </c>
      <c r="AQ9" s="45" t="s">
        <v>291</v>
      </c>
      <c r="AR9" s="37" t="s">
        <v>291</v>
      </c>
      <c r="AS9" s="38" t="s">
        <v>291</v>
      </c>
      <c r="AT9" s="38" t="s">
        <v>291</v>
      </c>
      <c r="AU9" s="36" t="s">
        <v>291</v>
      </c>
      <c r="AV9" s="37" t="s">
        <v>291</v>
      </c>
      <c r="AW9" s="38" t="s">
        <v>291</v>
      </c>
      <c r="AX9" s="38" t="s">
        <v>291</v>
      </c>
      <c r="AY9" s="39" t="s">
        <v>291</v>
      </c>
      <c r="AZ9" s="35" t="s">
        <v>291</v>
      </c>
      <c r="BA9" s="37" t="s">
        <v>291</v>
      </c>
      <c r="BB9" s="38" t="s">
        <v>291</v>
      </c>
      <c r="BC9" s="36"/>
      <c r="BD9" s="37" t="s">
        <v>291</v>
      </c>
      <c r="BE9" s="36" t="s">
        <v>291</v>
      </c>
      <c r="BF9" s="40" t="s">
        <v>291</v>
      </c>
      <c r="BG9" s="41" t="s">
        <v>291</v>
      </c>
      <c r="BH9" s="41" t="s">
        <v>291</v>
      </c>
      <c r="BI9" s="41" t="s">
        <v>291</v>
      </c>
      <c r="BJ9" s="41" t="s">
        <v>291</v>
      </c>
      <c r="BK9" s="36" t="s">
        <v>291</v>
      </c>
      <c r="BL9" s="37" t="s">
        <v>291</v>
      </c>
      <c r="BM9" s="38" t="s">
        <v>291</v>
      </c>
      <c r="BN9" s="38" t="s">
        <v>291</v>
      </c>
      <c r="BO9" s="38" t="s">
        <v>291</v>
      </c>
      <c r="BP9" s="38" t="s">
        <v>291</v>
      </c>
      <c r="BQ9" s="39" t="s">
        <v>291</v>
      </c>
      <c r="BR9" s="46" t="s">
        <v>291</v>
      </c>
      <c r="BS9" s="38" t="s">
        <v>291</v>
      </c>
      <c r="BT9" s="38" t="s">
        <v>291</v>
      </c>
      <c r="BU9" s="36" t="s">
        <v>291</v>
      </c>
      <c r="BV9" s="37" t="s">
        <v>291</v>
      </c>
      <c r="BW9" s="39" t="s">
        <v>291</v>
      </c>
      <c r="BX9" s="37" t="s">
        <v>291</v>
      </c>
      <c r="BY9" s="39" t="s">
        <v>291</v>
      </c>
      <c r="BZ9" s="47" t="s">
        <v>291</v>
      </c>
      <c r="CA9" s="37" t="s">
        <v>291</v>
      </c>
      <c r="CB9" s="39" t="s">
        <v>291</v>
      </c>
      <c r="CC9" s="35" t="s">
        <v>291</v>
      </c>
      <c r="CD9" s="37" t="s">
        <v>291</v>
      </c>
      <c r="CE9" s="39" t="s">
        <v>291</v>
      </c>
      <c r="CF9" s="47" t="s">
        <v>291</v>
      </c>
      <c r="CG9" s="37" t="s">
        <v>291</v>
      </c>
      <c r="CH9" s="38" t="s">
        <v>291</v>
      </c>
      <c r="CI9" s="38" t="s">
        <v>291</v>
      </c>
      <c r="CJ9" s="38" t="s">
        <v>291</v>
      </c>
      <c r="CK9" s="38" t="s">
        <v>291</v>
      </c>
      <c r="CL9" s="38" t="s">
        <v>291</v>
      </c>
      <c r="CM9" s="38" t="s">
        <v>291</v>
      </c>
      <c r="CN9" s="36" t="s">
        <v>291</v>
      </c>
      <c r="CO9" s="37" t="s">
        <v>291</v>
      </c>
      <c r="CP9" s="39" t="s">
        <v>291</v>
      </c>
      <c r="CQ9" s="35" t="s">
        <v>291</v>
      </c>
      <c r="CR9" s="37">
        <v>4027000</v>
      </c>
      <c r="CS9" s="102" t="s">
        <v>291</v>
      </c>
      <c r="CT9" s="143"/>
      <c r="CU9" s="34" t="s">
        <v>293</v>
      </c>
      <c r="CV9" s="34" t="s">
        <v>291</v>
      </c>
      <c r="CW9" s="48" t="s">
        <v>291</v>
      </c>
      <c r="CX9" s="34" t="s">
        <v>294</v>
      </c>
      <c r="CY9" s="37" t="s">
        <v>291</v>
      </c>
      <c r="CZ9" s="38" t="s">
        <v>291</v>
      </c>
      <c r="DA9" s="38" t="s">
        <v>291</v>
      </c>
      <c r="DB9" s="47" t="s">
        <v>291</v>
      </c>
      <c r="DC9" s="37" t="s">
        <v>291</v>
      </c>
      <c r="DD9" s="38" t="s">
        <v>291</v>
      </c>
      <c r="DE9" s="38" t="s">
        <v>291</v>
      </c>
      <c r="DF9" s="39" t="s">
        <v>291</v>
      </c>
      <c r="DG9" s="48" t="s">
        <v>293</v>
      </c>
      <c r="DH9" s="35" t="s">
        <v>293</v>
      </c>
      <c r="DI9" s="34" t="s">
        <v>295</v>
      </c>
      <c r="DJ9" s="34" t="s">
        <v>296</v>
      </c>
      <c r="DK9" s="47" t="s">
        <v>293</v>
      </c>
      <c r="DL9" s="37" t="s">
        <v>291</v>
      </c>
      <c r="DM9" s="38" t="s">
        <v>291</v>
      </c>
      <c r="DN9" s="38" t="s">
        <v>291</v>
      </c>
      <c r="DO9" s="38" t="s">
        <v>291</v>
      </c>
      <c r="DP9" s="38" t="s">
        <v>291</v>
      </c>
      <c r="DQ9" s="38" t="s">
        <v>291</v>
      </c>
      <c r="DR9" s="38" t="s">
        <v>291</v>
      </c>
      <c r="DS9" s="38" t="s">
        <v>291</v>
      </c>
      <c r="DT9" s="38" t="s">
        <v>291</v>
      </c>
      <c r="DU9" s="38" t="s">
        <v>291</v>
      </c>
      <c r="DV9" s="38" t="s">
        <v>291</v>
      </c>
      <c r="DW9" s="38" t="s">
        <v>291</v>
      </c>
      <c r="DX9" s="36" t="s">
        <v>297</v>
      </c>
      <c r="DY9" s="31" t="s">
        <v>298</v>
      </c>
      <c r="DZ9" s="49">
        <f>SUM(B9:DX9)</f>
        <v>4027000</v>
      </c>
    </row>
    <row r="10" spans="1:130" s="50" customFormat="1" ht="45">
      <c r="A10" s="31" t="s">
        <v>299</v>
      </c>
      <c r="B10" s="32">
        <v>3531500</v>
      </c>
      <c r="C10" s="51">
        <v>5309500</v>
      </c>
      <c r="D10" s="51">
        <v>3486000</v>
      </c>
      <c r="E10" s="32">
        <v>2779000</v>
      </c>
      <c r="F10" s="52">
        <v>2163000</v>
      </c>
      <c r="G10" s="51">
        <v>2933000</v>
      </c>
      <c r="H10" s="51">
        <v>3199000</v>
      </c>
      <c r="I10" s="53">
        <v>2929500</v>
      </c>
      <c r="J10" s="53">
        <v>3423000</v>
      </c>
      <c r="K10" s="53"/>
      <c r="L10" s="53">
        <v>3423000</v>
      </c>
      <c r="M10" s="54">
        <v>3181500</v>
      </c>
      <c r="N10" s="55">
        <v>2485000</v>
      </c>
      <c r="O10" s="44">
        <v>871500</v>
      </c>
      <c r="P10" s="56">
        <v>896000</v>
      </c>
      <c r="Q10" s="57">
        <v>204000</v>
      </c>
      <c r="R10" s="58">
        <v>3402000</v>
      </c>
      <c r="S10" s="59">
        <v>7514500</v>
      </c>
      <c r="T10" s="60">
        <v>609000</v>
      </c>
      <c r="U10" s="132">
        <v>5845000</v>
      </c>
      <c r="V10" s="133"/>
      <c r="W10" s="133"/>
      <c r="X10" s="134"/>
      <c r="Y10" s="44">
        <v>3489500</v>
      </c>
      <c r="Z10" s="45">
        <v>135000</v>
      </c>
      <c r="AA10" s="44">
        <v>6387500</v>
      </c>
      <c r="AB10" s="56">
        <v>259000</v>
      </c>
      <c r="AC10" s="56">
        <v>36000</v>
      </c>
      <c r="AD10" s="57">
        <v>658000</v>
      </c>
      <c r="AE10" s="58">
        <v>30929500</v>
      </c>
      <c r="AF10" s="132">
        <v>6065500</v>
      </c>
      <c r="AG10" s="133"/>
      <c r="AH10" s="133"/>
      <c r="AI10" s="135"/>
      <c r="AJ10" s="58">
        <v>7689500</v>
      </c>
      <c r="AK10" s="44">
        <v>18732000</v>
      </c>
      <c r="AL10" s="57">
        <v>243000</v>
      </c>
      <c r="AM10" s="58">
        <v>9236500</v>
      </c>
      <c r="AN10" s="44">
        <v>8428000</v>
      </c>
      <c r="AO10" s="45">
        <v>308000</v>
      </c>
      <c r="AP10" s="44">
        <v>9044000</v>
      </c>
      <c r="AQ10" s="45">
        <v>399000</v>
      </c>
      <c r="AR10" s="44">
        <v>4711000</v>
      </c>
      <c r="AS10" s="56">
        <v>12719000</v>
      </c>
      <c r="AT10" s="56">
        <v>6660500</v>
      </c>
      <c r="AU10" s="45">
        <v>3963000</v>
      </c>
      <c r="AV10" s="44">
        <v>9100000</v>
      </c>
      <c r="AW10" s="56">
        <v>1466500</v>
      </c>
      <c r="AX10" s="56">
        <v>2632000</v>
      </c>
      <c r="AY10" s="57">
        <v>240000</v>
      </c>
      <c r="AZ10" s="58">
        <v>9744000</v>
      </c>
      <c r="BA10" s="44">
        <v>9338000</v>
      </c>
      <c r="BB10" s="56">
        <v>195000</v>
      </c>
      <c r="BC10" s="45"/>
      <c r="BD10" s="59">
        <v>9803500</v>
      </c>
      <c r="BE10" s="60">
        <v>577500</v>
      </c>
      <c r="BF10" s="59">
        <v>7833000</v>
      </c>
      <c r="BG10" s="61">
        <v>7941500</v>
      </c>
      <c r="BH10" s="61">
        <v>1351000</v>
      </c>
      <c r="BI10" s="61">
        <v>1050000</v>
      </c>
      <c r="BJ10" s="61">
        <v>1015000</v>
      </c>
      <c r="BK10" s="60">
        <v>980000</v>
      </c>
      <c r="BL10" s="59">
        <v>14357000</v>
      </c>
      <c r="BM10" s="61">
        <v>4812500</v>
      </c>
      <c r="BN10" s="61">
        <v>5950000</v>
      </c>
      <c r="BO10" s="61">
        <v>180000</v>
      </c>
      <c r="BP10" s="61">
        <v>1275000</v>
      </c>
      <c r="BQ10" s="62">
        <v>372000</v>
      </c>
      <c r="BR10" s="63">
        <v>5925500</v>
      </c>
      <c r="BS10" s="61">
        <v>2205000</v>
      </c>
      <c r="BT10" s="61">
        <v>10080000</v>
      </c>
      <c r="BU10" s="60">
        <v>952000</v>
      </c>
      <c r="BV10" s="44">
        <v>7556500</v>
      </c>
      <c r="BW10" s="57">
        <v>665000</v>
      </c>
      <c r="BX10" s="59">
        <v>12439000</v>
      </c>
      <c r="BY10" s="62">
        <v>708000</v>
      </c>
      <c r="BZ10" s="64">
        <v>7791000</v>
      </c>
      <c r="CA10" s="44">
        <v>14476000</v>
      </c>
      <c r="CB10" s="57">
        <v>5474000</v>
      </c>
      <c r="CC10" s="58">
        <v>7238000</v>
      </c>
      <c r="CD10" s="44">
        <v>3381000</v>
      </c>
      <c r="CE10" s="57">
        <v>297000</v>
      </c>
      <c r="CF10" s="54">
        <v>3437000</v>
      </c>
      <c r="CG10" s="44">
        <v>164500</v>
      </c>
      <c r="CH10" s="56">
        <v>6223000</v>
      </c>
      <c r="CI10" s="56">
        <v>9417000</v>
      </c>
      <c r="CJ10" s="56">
        <v>2341500</v>
      </c>
      <c r="CK10" s="56">
        <v>560000</v>
      </c>
      <c r="CL10" s="56">
        <v>11655000</v>
      </c>
      <c r="CM10" s="56">
        <v>2229500</v>
      </c>
      <c r="CN10" s="45">
        <v>2196000</v>
      </c>
      <c r="CO10" s="44">
        <v>6944000</v>
      </c>
      <c r="CP10" s="57">
        <v>6720000</v>
      </c>
      <c r="CQ10" s="58">
        <v>5803000</v>
      </c>
      <c r="CR10" s="44" t="s">
        <v>291</v>
      </c>
      <c r="CS10" s="56">
        <v>812000</v>
      </c>
      <c r="CT10" s="57">
        <v>264000</v>
      </c>
      <c r="CU10" s="53" t="s">
        <v>291</v>
      </c>
      <c r="CV10" s="53">
        <v>3006500</v>
      </c>
      <c r="CW10" s="65">
        <v>931000</v>
      </c>
      <c r="CX10" s="53" t="s">
        <v>291</v>
      </c>
      <c r="CY10" s="44">
        <v>15018500</v>
      </c>
      <c r="CZ10" s="56">
        <v>46500</v>
      </c>
      <c r="DA10" s="56">
        <v>180000</v>
      </c>
      <c r="DB10" s="54">
        <v>707000</v>
      </c>
      <c r="DC10" s="54">
        <v>3272500</v>
      </c>
      <c r="DD10" s="58">
        <v>427000</v>
      </c>
      <c r="DE10" s="58">
        <v>194000</v>
      </c>
      <c r="DF10" s="65">
        <v>236000</v>
      </c>
      <c r="DG10" s="65"/>
      <c r="DH10" s="58"/>
      <c r="DI10" s="53"/>
      <c r="DJ10" s="53"/>
      <c r="DK10" s="54"/>
      <c r="DL10" s="44">
        <v>241500</v>
      </c>
      <c r="DM10" s="56">
        <v>262500</v>
      </c>
      <c r="DN10" s="56">
        <v>273000</v>
      </c>
      <c r="DO10" s="56">
        <v>135000</v>
      </c>
      <c r="DP10" s="56">
        <v>90000</v>
      </c>
      <c r="DQ10" s="56">
        <v>647500</v>
      </c>
      <c r="DR10" s="56">
        <v>816000</v>
      </c>
      <c r="DS10" s="56">
        <v>816000</v>
      </c>
      <c r="DT10" s="56">
        <v>816000</v>
      </c>
      <c r="DU10" s="56">
        <v>1280000</v>
      </c>
      <c r="DV10" s="56">
        <v>1680000</v>
      </c>
      <c r="DW10" s="56">
        <v>10556000</v>
      </c>
      <c r="DX10" s="45">
        <v>8190000</v>
      </c>
      <c r="DY10" s="31" t="s">
        <v>300</v>
      </c>
      <c r="DZ10" s="49">
        <f>SUM(B10:DX10)</f>
        <v>466269000</v>
      </c>
    </row>
    <row r="11" spans="1:130" s="25" customFormat="1" ht="1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11"/>
      <c r="P11" s="112"/>
      <c r="Q11" s="104"/>
      <c r="R11" s="70"/>
      <c r="S11" s="70"/>
      <c r="T11" s="70"/>
      <c r="U11" s="70"/>
      <c r="V11" s="68"/>
      <c r="W11" s="68"/>
      <c r="X11" s="71"/>
      <c r="Y11" s="72"/>
      <c r="Z11" s="71"/>
      <c r="AA11" s="72"/>
      <c r="AB11" s="68"/>
      <c r="AC11" s="68"/>
      <c r="AD11" s="69"/>
      <c r="AE11" s="73"/>
      <c r="AF11" s="103"/>
      <c r="AG11" s="112"/>
      <c r="AH11" s="112"/>
      <c r="AI11" s="104"/>
      <c r="AJ11" s="73"/>
      <c r="AK11" s="103"/>
      <c r="AL11" s="104"/>
      <c r="AM11" s="73"/>
      <c r="AN11" s="74"/>
      <c r="AO11" s="75"/>
      <c r="AP11" s="103"/>
      <c r="AQ11" s="113"/>
      <c r="AR11" s="111"/>
      <c r="AS11" s="112"/>
      <c r="AT11" s="112"/>
      <c r="AU11" s="113"/>
      <c r="AV11" s="76"/>
      <c r="AW11" s="77"/>
      <c r="AX11" s="77"/>
      <c r="AY11" s="78"/>
      <c r="AZ11" s="73"/>
      <c r="BA11" s="72"/>
      <c r="BB11" s="79"/>
      <c r="BC11" s="71"/>
      <c r="BD11" s="72"/>
      <c r="BE11" s="71"/>
      <c r="BF11" s="72"/>
      <c r="BG11" s="68"/>
      <c r="BH11" s="68"/>
      <c r="BI11" s="68"/>
      <c r="BJ11" s="68"/>
      <c r="BK11" s="71"/>
      <c r="BL11" s="72"/>
      <c r="BM11" s="68"/>
      <c r="BN11" s="68"/>
      <c r="BO11" s="68"/>
      <c r="BP11" s="68"/>
      <c r="BQ11" s="69"/>
      <c r="BR11" s="80"/>
      <c r="BS11" s="68"/>
      <c r="BT11" s="68"/>
      <c r="BU11" s="71"/>
      <c r="BV11" s="103"/>
      <c r="BW11" s="104"/>
      <c r="BX11" s="103"/>
      <c r="BY11" s="104"/>
      <c r="BZ11" s="81"/>
      <c r="CA11" s="103"/>
      <c r="CB11" s="104"/>
      <c r="CC11" s="73"/>
      <c r="CD11" s="103"/>
      <c r="CE11" s="104"/>
      <c r="CF11" s="81"/>
      <c r="CG11" s="105"/>
      <c r="CH11" s="106"/>
      <c r="CI11" s="106"/>
      <c r="CJ11" s="106"/>
      <c r="CK11" s="106"/>
      <c r="CL11" s="106"/>
      <c r="CM11" s="106"/>
      <c r="CN11" s="107"/>
      <c r="CO11" s="103"/>
      <c r="CP11" s="104"/>
      <c r="CQ11" s="73"/>
      <c r="CR11" s="72"/>
      <c r="CS11" s="68"/>
      <c r="CT11" s="69"/>
      <c r="CU11" s="83"/>
      <c r="CV11" s="83"/>
      <c r="CW11" s="82"/>
      <c r="CX11" s="83"/>
      <c r="CY11" s="72"/>
      <c r="CZ11" s="68"/>
      <c r="DA11" s="68"/>
      <c r="DB11" s="81"/>
      <c r="DC11" s="108"/>
      <c r="DD11" s="109"/>
      <c r="DE11" s="109"/>
      <c r="DF11" s="110"/>
      <c r="DG11" s="82"/>
      <c r="DH11" s="73"/>
      <c r="DI11" s="83"/>
      <c r="DJ11" s="83"/>
      <c r="DK11" s="81"/>
      <c r="DL11" s="72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71"/>
      <c r="DY11" s="71"/>
      <c r="DZ11" s="71"/>
    </row>
    <row r="12" spans="1:130" s="88" customFormat="1" ht="30" customHeight="1">
      <c r="A12" s="84" t="s">
        <v>301</v>
      </c>
      <c r="B12" s="32">
        <v>23220</v>
      </c>
      <c r="C12" s="32">
        <v>30259</v>
      </c>
      <c r="D12" s="32">
        <v>18150</v>
      </c>
      <c r="E12" s="32">
        <v>29202</v>
      </c>
      <c r="F12" s="32">
        <v>253187</v>
      </c>
      <c r="G12" s="32">
        <v>116905</v>
      </c>
      <c r="H12" s="32">
        <v>71545</v>
      </c>
      <c r="I12" s="32">
        <v>69549</v>
      </c>
      <c r="J12" s="34">
        <v>128782</v>
      </c>
      <c r="K12" s="32">
        <v>0</v>
      </c>
      <c r="L12" s="32">
        <v>33770</v>
      </c>
      <c r="M12" s="47">
        <v>12263</v>
      </c>
      <c r="N12" s="47">
        <v>227093</v>
      </c>
      <c r="O12" s="140">
        <v>44393</v>
      </c>
      <c r="P12" s="141"/>
      <c r="Q12" s="142"/>
      <c r="R12" s="43">
        <v>182200</v>
      </c>
      <c r="S12" s="140">
        <v>197903.62</v>
      </c>
      <c r="T12" s="102"/>
      <c r="U12" s="132">
        <v>5340</v>
      </c>
      <c r="V12" s="133"/>
      <c r="W12" s="133"/>
      <c r="X12" s="134"/>
      <c r="Y12" s="132">
        <v>25384</v>
      </c>
      <c r="Z12" s="134"/>
      <c r="AA12" s="140">
        <v>326991</v>
      </c>
      <c r="AB12" s="141"/>
      <c r="AC12" s="141"/>
      <c r="AD12" s="142"/>
      <c r="AE12" s="35">
        <v>138274.63</v>
      </c>
      <c r="AF12" s="132">
        <v>294623.62</v>
      </c>
      <c r="AG12" s="133"/>
      <c r="AH12" s="133"/>
      <c r="AI12" s="135"/>
      <c r="AJ12" s="43">
        <v>103378.17</v>
      </c>
      <c r="AK12" s="132">
        <v>1212939</v>
      </c>
      <c r="AL12" s="135"/>
      <c r="AM12" s="43">
        <v>323978.28</v>
      </c>
      <c r="AN12" s="132">
        <v>1657779.85</v>
      </c>
      <c r="AO12" s="101"/>
      <c r="AP12" s="132">
        <v>212381.47</v>
      </c>
      <c r="AQ12" s="134"/>
      <c r="AR12" s="132">
        <v>1553312</v>
      </c>
      <c r="AS12" s="133"/>
      <c r="AT12" s="133"/>
      <c r="AU12" s="134"/>
      <c r="AV12" s="132">
        <v>0</v>
      </c>
      <c r="AW12" s="133"/>
      <c r="AX12" s="133"/>
      <c r="AY12" s="135"/>
      <c r="AZ12" s="43">
        <v>155023.85</v>
      </c>
      <c r="BA12" s="132">
        <v>77597</v>
      </c>
      <c r="BB12" s="133"/>
      <c r="BC12" s="134"/>
      <c r="BD12" s="136">
        <v>103433</v>
      </c>
      <c r="BE12" s="137"/>
      <c r="BF12" s="136">
        <v>294777</v>
      </c>
      <c r="BG12" s="138"/>
      <c r="BH12" s="138"/>
      <c r="BI12" s="138"/>
      <c r="BJ12" s="138"/>
      <c r="BK12" s="137"/>
      <c r="BL12" s="132">
        <v>152693.03</v>
      </c>
      <c r="BM12" s="133"/>
      <c r="BN12" s="133"/>
      <c r="BO12" s="133"/>
      <c r="BP12" s="133"/>
      <c r="BQ12" s="135"/>
      <c r="BR12" s="139">
        <v>1183455.55</v>
      </c>
      <c r="BS12" s="133"/>
      <c r="BT12" s="133"/>
      <c r="BU12" s="134"/>
      <c r="BV12" s="132">
        <v>55722.28</v>
      </c>
      <c r="BW12" s="135"/>
      <c r="BX12" s="132">
        <v>8849.31</v>
      </c>
      <c r="BY12" s="135"/>
      <c r="BZ12" s="85">
        <v>51100</v>
      </c>
      <c r="CA12" s="132">
        <v>117901.07</v>
      </c>
      <c r="CB12" s="135"/>
      <c r="CC12" s="43">
        <v>0</v>
      </c>
      <c r="CD12" s="132">
        <v>72886.22</v>
      </c>
      <c r="CE12" s="135"/>
      <c r="CF12" s="85">
        <v>0</v>
      </c>
      <c r="CG12" s="132">
        <v>7738138.01</v>
      </c>
      <c r="CH12" s="133"/>
      <c r="CI12" s="133"/>
      <c r="CJ12" s="133"/>
      <c r="CK12" s="133"/>
      <c r="CL12" s="133"/>
      <c r="CM12" s="133"/>
      <c r="CN12" s="134"/>
      <c r="CO12" s="132">
        <v>0</v>
      </c>
      <c r="CP12" s="135"/>
      <c r="CQ12" s="43">
        <v>0</v>
      </c>
      <c r="CR12" s="129">
        <v>0</v>
      </c>
      <c r="CS12" s="130"/>
      <c r="CT12" s="131"/>
      <c r="CU12" s="32">
        <v>0</v>
      </c>
      <c r="CV12" s="32">
        <v>8915</v>
      </c>
      <c r="CW12" s="86">
        <v>0</v>
      </c>
      <c r="CX12" s="32">
        <v>0</v>
      </c>
      <c r="CY12" s="129">
        <v>359402.45</v>
      </c>
      <c r="CZ12" s="130"/>
      <c r="DA12" s="130"/>
      <c r="DB12" s="85">
        <v>0</v>
      </c>
      <c r="DC12" s="129">
        <v>12472547</v>
      </c>
      <c r="DD12" s="130"/>
      <c r="DE12" s="130"/>
      <c r="DF12" s="131"/>
      <c r="DG12" s="86">
        <v>0</v>
      </c>
      <c r="DH12" s="43">
        <v>0</v>
      </c>
      <c r="DI12" s="32">
        <v>0</v>
      </c>
      <c r="DJ12" s="32">
        <v>0</v>
      </c>
      <c r="DK12" s="85">
        <v>0</v>
      </c>
      <c r="DL12" s="129">
        <v>31130455</v>
      </c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31" t="s">
        <v>302</v>
      </c>
      <c r="DZ12" s="87">
        <f>SUM(B12:DX12)</f>
        <v>61275699.41</v>
      </c>
    </row>
    <row r="13" spans="1:130" s="94" customFormat="1" ht="33.75" customHeight="1">
      <c r="A13" s="84" t="s">
        <v>303</v>
      </c>
      <c r="B13" s="89">
        <v>11510</v>
      </c>
      <c r="C13" s="89">
        <v>26761.24</v>
      </c>
      <c r="D13" s="89">
        <v>29726.81</v>
      </c>
      <c r="E13" s="89">
        <v>34468.84</v>
      </c>
      <c r="F13" s="89">
        <v>62247</v>
      </c>
      <c r="G13" s="89">
        <v>36223.28</v>
      </c>
      <c r="H13" s="89">
        <v>35016.9</v>
      </c>
      <c r="I13" s="89">
        <v>19645</v>
      </c>
      <c r="J13" s="89">
        <v>33221</v>
      </c>
      <c r="K13" s="89">
        <v>11822</v>
      </c>
      <c r="L13" s="89">
        <v>46559</v>
      </c>
      <c r="M13" s="89">
        <v>35746</v>
      </c>
      <c r="N13" s="89">
        <v>102913.58</v>
      </c>
      <c r="O13" s="119">
        <v>28159</v>
      </c>
      <c r="P13" s="126"/>
      <c r="Q13" s="120"/>
      <c r="R13" s="89">
        <v>65900</v>
      </c>
      <c r="S13" s="123">
        <v>310922.66</v>
      </c>
      <c r="T13" s="125"/>
      <c r="U13" s="119">
        <v>103225.18</v>
      </c>
      <c r="V13" s="126"/>
      <c r="W13" s="126"/>
      <c r="X13" s="127"/>
      <c r="Y13" s="119">
        <v>54246</v>
      </c>
      <c r="Z13" s="127"/>
      <c r="AA13" s="119">
        <v>75346.08</v>
      </c>
      <c r="AB13" s="126"/>
      <c r="AC13" s="126"/>
      <c r="AD13" s="120"/>
      <c r="AE13" s="90">
        <v>280559.65</v>
      </c>
      <c r="AF13" s="119">
        <v>296166.72</v>
      </c>
      <c r="AG13" s="126"/>
      <c r="AH13" s="126"/>
      <c r="AI13" s="120"/>
      <c r="AJ13" s="90">
        <v>64700.49</v>
      </c>
      <c r="AK13" s="119">
        <v>122175.67</v>
      </c>
      <c r="AL13" s="120"/>
      <c r="AM13" s="90">
        <v>159813.54</v>
      </c>
      <c r="AN13" s="90">
        <v>112351.08</v>
      </c>
      <c r="AO13" s="90">
        <v>22231.85</v>
      </c>
      <c r="AP13" s="119">
        <v>118658.84</v>
      </c>
      <c r="AQ13" s="127"/>
      <c r="AR13" s="119">
        <v>699826.16</v>
      </c>
      <c r="AS13" s="126"/>
      <c r="AT13" s="126"/>
      <c r="AU13" s="127"/>
      <c r="AV13" s="119">
        <v>4501.8</v>
      </c>
      <c r="AW13" s="126"/>
      <c r="AX13" s="126"/>
      <c r="AY13" s="120"/>
      <c r="AZ13" s="90">
        <v>48373.26</v>
      </c>
      <c r="BA13" s="119">
        <v>42190</v>
      </c>
      <c r="BB13" s="126"/>
      <c r="BC13" s="127"/>
      <c r="BD13" s="119">
        <v>292744</v>
      </c>
      <c r="BE13" s="127"/>
      <c r="BF13" s="119">
        <v>58744</v>
      </c>
      <c r="BG13" s="126"/>
      <c r="BH13" s="126"/>
      <c r="BI13" s="126"/>
      <c r="BJ13" s="126"/>
      <c r="BK13" s="127"/>
      <c r="BL13" s="119">
        <v>169407.19</v>
      </c>
      <c r="BM13" s="126"/>
      <c r="BN13" s="126"/>
      <c r="BO13" s="126"/>
      <c r="BP13" s="126"/>
      <c r="BQ13" s="120"/>
      <c r="BR13" s="128">
        <v>640903.51</v>
      </c>
      <c r="BS13" s="124"/>
      <c r="BT13" s="124"/>
      <c r="BU13" s="125"/>
      <c r="BV13" s="119">
        <v>26027.05</v>
      </c>
      <c r="BW13" s="120"/>
      <c r="BX13" s="119">
        <v>161299.01</v>
      </c>
      <c r="BY13" s="120"/>
      <c r="BZ13" s="91">
        <v>214261</v>
      </c>
      <c r="CA13" s="119">
        <v>509498.36</v>
      </c>
      <c r="CB13" s="120"/>
      <c r="CC13" s="90">
        <v>45145.59</v>
      </c>
      <c r="CD13" s="119">
        <v>151163.33</v>
      </c>
      <c r="CE13" s="120"/>
      <c r="CF13" s="90">
        <v>98277.39</v>
      </c>
      <c r="CG13" s="123">
        <v>4745255.74</v>
      </c>
      <c r="CH13" s="124"/>
      <c r="CI13" s="124"/>
      <c r="CJ13" s="124"/>
      <c r="CK13" s="124"/>
      <c r="CL13" s="124"/>
      <c r="CM13" s="124"/>
      <c r="CN13" s="125"/>
      <c r="CO13" s="119">
        <v>1983810.95</v>
      </c>
      <c r="CP13" s="120"/>
      <c r="CQ13" s="90">
        <v>239780.25</v>
      </c>
      <c r="CR13" s="117">
        <v>109026.24</v>
      </c>
      <c r="CS13" s="121"/>
      <c r="CT13" s="122"/>
      <c r="CU13" s="89">
        <v>0</v>
      </c>
      <c r="CV13" s="89">
        <v>239587.28</v>
      </c>
      <c r="CW13" s="92">
        <v>20786</v>
      </c>
      <c r="CX13" s="92">
        <v>46037.97</v>
      </c>
      <c r="CY13" s="117">
        <v>849721.21</v>
      </c>
      <c r="CZ13" s="121"/>
      <c r="DA13" s="121"/>
      <c r="DB13" s="92">
        <v>42289.08</v>
      </c>
      <c r="DC13" s="117">
        <v>1236450.7</v>
      </c>
      <c r="DD13" s="121"/>
      <c r="DE13" s="121"/>
      <c r="DF13" s="122"/>
      <c r="DG13" s="92">
        <v>217441.84</v>
      </c>
      <c r="DH13" s="92">
        <v>105967.38</v>
      </c>
      <c r="DI13" s="89">
        <v>27962.37</v>
      </c>
      <c r="DJ13" s="89">
        <v>19691</v>
      </c>
      <c r="DK13" s="91">
        <v>28950</v>
      </c>
      <c r="DL13" s="117">
        <v>4150218</v>
      </c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31" t="s">
        <v>304</v>
      </c>
      <c r="DZ13" s="93">
        <v>19525655.07</v>
      </c>
    </row>
    <row r="14" spans="4:6" ht="12.75">
      <c r="D14" s="96"/>
      <c r="E14" s="96"/>
      <c r="F14" s="96"/>
    </row>
    <row r="15" spans="4:130" ht="12.75">
      <c r="D15" s="96"/>
      <c r="E15" s="96"/>
      <c r="F15" s="96"/>
      <c r="DZ15" s="98"/>
    </row>
  </sheetData>
  <mergeCells count="15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Q2"/>
    <mergeCell ref="R1:R2"/>
    <mergeCell ref="S1:T2"/>
    <mergeCell ref="U1:X2"/>
    <mergeCell ref="Y1:Z2"/>
    <mergeCell ref="AA1:AD2"/>
    <mergeCell ref="AE1:AE2"/>
    <mergeCell ref="AF1:AI2"/>
    <mergeCell ref="AJ1:AJ2"/>
    <mergeCell ref="AK1:AL2"/>
    <mergeCell ref="AM1:AM2"/>
    <mergeCell ref="AN1:AO2"/>
    <mergeCell ref="AP1:AQ2"/>
    <mergeCell ref="AR1:AU2"/>
    <mergeCell ref="AV1:AY2"/>
    <mergeCell ref="AZ1:AZ2"/>
    <mergeCell ref="BA1:BC2"/>
    <mergeCell ref="BD1:BE2"/>
    <mergeCell ref="BF1:BK2"/>
    <mergeCell ref="BL1:BQ2"/>
    <mergeCell ref="BR1:BU2"/>
    <mergeCell ref="BV1:BW2"/>
    <mergeCell ref="BX1:BY2"/>
    <mergeCell ref="BZ1:BZ2"/>
    <mergeCell ref="CA1:CB2"/>
    <mergeCell ref="CC1:CC2"/>
    <mergeCell ref="CD1:CE2"/>
    <mergeCell ref="CF1:CF2"/>
    <mergeCell ref="CG1:CN2"/>
    <mergeCell ref="CO1:CP2"/>
    <mergeCell ref="CQ1:CQ2"/>
    <mergeCell ref="CR1:CT2"/>
    <mergeCell ref="CU1:CU2"/>
    <mergeCell ref="CV1:CV2"/>
    <mergeCell ref="CW1:CW2"/>
    <mergeCell ref="CX1:CX2"/>
    <mergeCell ref="CY1:DA2"/>
    <mergeCell ref="DB1:DB2"/>
    <mergeCell ref="DC1:DF2"/>
    <mergeCell ref="DG1:DG2"/>
    <mergeCell ref="DH1:DH2"/>
    <mergeCell ref="DI1:DI2"/>
    <mergeCell ref="DJ1:DJ2"/>
    <mergeCell ref="DK1:DK2"/>
    <mergeCell ref="DL1:DX2"/>
    <mergeCell ref="DY1:DZ8"/>
    <mergeCell ref="O3:Q3"/>
    <mergeCell ref="S3:T3"/>
    <mergeCell ref="U3:X3"/>
    <mergeCell ref="Y3:Z3"/>
    <mergeCell ref="AA3:AD3"/>
    <mergeCell ref="AF3:AI3"/>
    <mergeCell ref="AK3:AL3"/>
    <mergeCell ref="AN3:AO3"/>
    <mergeCell ref="AP3:AQ3"/>
    <mergeCell ref="AR3:AU3"/>
    <mergeCell ref="AV3:AY3"/>
    <mergeCell ref="BA3:BC3"/>
    <mergeCell ref="BD3:BE3"/>
    <mergeCell ref="BF3:BK3"/>
    <mergeCell ref="BL3:BQ3"/>
    <mergeCell ref="BR3:BU3"/>
    <mergeCell ref="BV3:BW3"/>
    <mergeCell ref="BX3:BY3"/>
    <mergeCell ref="CA3:CB3"/>
    <mergeCell ref="CD3:CE3"/>
    <mergeCell ref="CR3:CT3"/>
    <mergeCell ref="CY3:DA3"/>
    <mergeCell ref="DC3:DE3"/>
    <mergeCell ref="DQ3:DV3"/>
    <mergeCell ref="U5:X5"/>
    <mergeCell ref="AF5:AI5"/>
    <mergeCell ref="CS9:CT9"/>
    <mergeCell ref="U10:X10"/>
    <mergeCell ref="AF10:AI10"/>
    <mergeCell ref="O11:Q11"/>
    <mergeCell ref="AF11:AI11"/>
    <mergeCell ref="AK11:AL11"/>
    <mergeCell ref="AP11:AQ11"/>
    <mergeCell ref="AR11:AU11"/>
    <mergeCell ref="BV11:BW11"/>
    <mergeCell ref="BX11:BY11"/>
    <mergeCell ref="CA11:CB11"/>
    <mergeCell ref="CD11:CE11"/>
    <mergeCell ref="CG11:CN11"/>
    <mergeCell ref="CO11:CP11"/>
    <mergeCell ref="DC11:DF11"/>
    <mergeCell ref="O12:Q12"/>
    <mergeCell ref="S12:T12"/>
    <mergeCell ref="U12:X12"/>
    <mergeCell ref="Y12:Z12"/>
    <mergeCell ref="AA12:AD12"/>
    <mergeCell ref="AF12:AI12"/>
    <mergeCell ref="AK12:AL12"/>
    <mergeCell ref="AN12:AO12"/>
    <mergeCell ref="AP12:AQ12"/>
    <mergeCell ref="AR12:AU12"/>
    <mergeCell ref="AV12:AY12"/>
    <mergeCell ref="BA12:BC12"/>
    <mergeCell ref="BD12:BE12"/>
    <mergeCell ref="BF12:BK12"/>
    <mergeCell ref="BL12:BQ12"/>
    <mergeCell ref="BR12:BU12"/>
    <mergeCell ref="BV12:BW12"/>
    <mergeCell ref="BX12:BY12"/>
    <mergeCell ref="CA12:CB12"/>
    <mergeCell ref="CD12:CE12"/>
    <mergeCell ref="CG12:CN12"/>
    <mergeCell ref="CO12:CP12"/>
    <mergeCell ref="CR12:CT12"/>
    <mergeCell ref="CY12:DA12"/>
    <mergeCell ref="DC12:DF12"/>
    <mergeCell ref="DL12:DX12"/>
    <mergeCell ref="O13:Q13"/>
    <mergeCell ref="S13:T13"/>
    <mergeCell ref="U13:X13"/>
    <mergeCell ref="Y13:Z13"/>
    <mergeCell ref="AA13:AD13"/>
    <mergeCell ref="AF13:AI13"/>
    <mergeCell ref="AK13:AL13"/>
    <mergeCell ref="AP13:AQ13"/>
    <mergeCell ref="AR13:AU13"/>
    <mergeCell ref="AV13:AY13"/>
    <mergeCell ref="BA13:BC13"/>
    <mergeCell ref="BD13:BE13"/>
    <mergeCell ref="BF13:BK13"/>
    <mergeCell ref="BL13:BQ13"/>
    <mergeCell ref="BR13:BU13"/>
    <mergeCell ref="BV13:BW13"/>
    <mergeCell ref="BX13:BY13"/>
    <mergeCell ref="CA13:CB13"/>
    <mergeCell ref="CD13:CE13"/>
    <mergeCell ref="CG13:CN13"/>
    <mergeCell ref="DL13:DX13"/>
    <mergeCell ref="CO13:CP13"/>
    <mergeCell ref="CR13:CT13"/>
    <mergeCell ref="CY13:DA13"/>
    <mergeCell ref="DC13:DF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D14" sqref="D14"/>
    </sheetView>
  </sheetViews>
  <sheetFormatPr defaultColWidth="42.140625" defaultRowHeight="12.75"/>
  <cols>
    <col min="1" max="1" width="5.140625" style="2" customWidth="1"/>
    <col min="2" max="2" width="49.57421875" style="2" customWidth="1"/>
    <col min="3" max="3" width="39.8515625" style="2" customWidth="1"/>
    <col min="4" max="16384" width="42.140625" style="2" customWidth="1"/>
  </cols>
  <sheetData>
    <row r="1" spans="1:3" ht="12.75">
      <c r="A1" s="1"/>
      <c r="B1" s="1"/>
      <c r="C1" s="1"/>
    </row>
    <row r="2" spans="1:3" s="5" customFormat="1" ht="30">
      <c r="A2" s="3" t="s">
        <v>0</v>
      </c>
      <c r="B2" s="4" t="s">
        <v>1</v>
      </c>
      <c r="C2" s="4" t="s">
        <v>2</v>
      </c>
    </row>
    <row r="3" spans="1:3" ht="33" customHeight="1">
      <c r="A3" s="6">
        <v>1</v>
      </c>
      <c r="B3" s="7" t="s">
        <v>3</v>
      </c>
      <c r="C3" s="1"/>
    </row>
    <row r="4" spans="1:3" ht="29.25" customHeight="1">
      <c r="A4" s="6">
        <v>2</v>
      </c>
      <c r="B4" s="7" t="s">
        <v>4</v>
      </c>
      <c r="C4" s="1"/>
    </row>
    <row r="5" spans="1:3" ht="27.75">
      <c r="A5" s="6">
        <v>3</v>
      </c>
      <c r="B5" s="7" t="s">
        <v>5</v>
      </c>
      <c r="C5" s="1"/>
    </row>
    <row r="6" spans="1:3" ht="32.25" customHeight="1">
      <c r="A6" s="6">
        <v>4</v>
      </c>
      <c r="B6" s="7" t="s">
        <v>6</v>
      </c>
      <c r="C6" s="1"/>
    </row>
    <row r="7" spans="1:3" ht="30" customHeight="1">
      <c r="A7" s="6">
        <v>5</v>
      </c>
      <c r="B7" s="7" t="s">
        <v>7</v>
      </c>
      <c r="C7" s="1"/>
    </row>
    <row r="8" spans="1:3" ht="33" customHeight="1">
      <c r="A8" s="6">
        <v>6</v>
      </c>
      <c r="B8" s="7" t="s">
        <v>8</v>
      </c>
      <c r="C8" s="1"/>
    </row>
    <row r="9" spans="1:3" ht="30" customHeight="1">
      <c r="A9" s="6">
        <v>7</v>
      </c>
      <c r="B9" s="7" t="s">
        <v>9</v>
      </c>
      <c r="C9" s="1"/>
    </row>
    <row r="10" spans="1:3" ht="32.25" customHeight="1">
      <c r="A10" s="6">
        <v>8</v>
      </c>
      <c r="B10" s="7" t="s">
        <v>10</v>
      </c>
      <c r="C10" s="1"/>
    </row>
    <row r="11" spans="1:3" ht="31.5" customHeight="1">
      <c r="A11" s="6">
        <v>9</v>
      </c>
      <c r="B11" s="7" t="s">
        <v>11</v>
      </c>
      <c r="C11" s="1"/>
    </row>
    <row r="12" spans="1:3" ht="50.25" customHeight="1">
      <c r="A12" s="6">
        <v>10</v>
      </c>
      <c r="B12" s="7" t="s">
        <v>12</v>
      </c>
      <c r="C12" s="99" t="s">
        <v>305</v>
      </c>
    </row>
    <row r="13" spans="1:3" ht="31.5" customHeight="1">
      <c r="A13" s="6">
        <v>11</v>
      </c>
      <c r="B13" s="7" t="s">
        <v>13</v>
      </c>
      <c r="C13" s="1"/>
    </row>
    <row r="14" spans="1:3" ht="32.25" customHeight="1">
      <c r="A14" s="6">
        <v>12</v>
      </c>
      <c r="B14" s="7" t="s">
        <v>14</v>
      </c>
      <c r="C14" s="1"/>
    </row>
    <row r="15" spans="1:3" ht="32.25" customHeight="1">
      <c r="A15" s="6">
        <v>13</v>
      </c>
      <c r="B15" s="7" t="s">
        <v>15</v>
      </c>
      <c r="C15" s="1"/>
    </row>
    <row r="16" spans="1:3" ht="30" customHeight="1">
      <c r="A16" s="6">
        <v>14</v>
      </c>
      <c r="B16" s="7" t="s">
        <v>16</v>
      </c>
      <c r="C16" s="1"/>
    </row>
    <row r="17" spans="1:3" ht="30">
      <c r="A17" s="6">
        <v>15</v>
      </c>
      <c r="B17" s="7" t="s">
        <v>17</v>
      </c>
      <c r="C17" s="1"/>
    </row>
    <row r="18" spans="1:3" ht="33" customHeight="1">
      <c r="A18" s="6">
        <v>16</v>
      </c>
      <c r="B18" s="7" t="s">
        <v>18</v>
      </c>
      <c r="C18" s="1"/>
    </row>
    <row r="19" spans="1:3" ht="33.75" customHeight="1">
      <c r="A19" s="6">
        <v>17</v>
      </c>
      <c r="B19" s="7" t="s">
        <v>19</v>
      </c>
      <c r="C19" s="1"/>
    </row>
    <row r="20" spans="1:3" ht="33.75" customHeight="1">
      <c r="A20" s="6">
        <v>18</v>
      </c>
      <c r="B20" s="7" t="s">
        <v>20</v>
      </c>
      <c r="C20" s="1"/>
    </row>
    <row r="21" spans="1:3" ht="33.75" customHeight="1">
      <c r="A21" s="6">
        <v>19</v>
      </c>
      <c r="B21" s="7" t="s">
        <v>21</v>
      </c>
      <c r="C21" s="1"/>
    </row>
    <row r="22" spans="1:3" ht="35.25" customHeight="1">
      <c r="A22" s="6">
        <v>20</v>
      </c>
      <c r="B22" s="7" t="s">
        <v>22</v>
      </c>
      <c r="C22" s="1"/>
    </row>
    <row r="23" spans="1:3" ht="32.25" customHeight="1">
      <c r="A23" s="6">
        <v>21</v>
      </c>
      <c r="B23" s="7" t="s">
        <v>23</v>
      </c>
      <c r="C23" s="1"/>
    </row>
    <row r="24" spans="1:2" ht="30">
      <c r="A24" s="6">
        <v>22</v>
      </c>
      <c r="B24" s="7" t="s">
        <v>24</v>
      </c>
    </row>
    <row r="25" spans="1:3" ht="33.75" customHeight="1">
      <c r="A25" s="6">
        <v>23</v>
      </c>
      <c r="B25" s="7" t="s">
        <v>25</v>
      </c>
      <c r="C25" s="1"/>
    </row>
    <row r="26" spans="1:2" s="9" customFormat="1" ht="30">
      <c r="A26" s="6">
        <v>24</v>
      </c>
      <c r="B26" s="8" t="s">
        <v>26</v>
      </c>
    </row>
    <row r="27" spans="1:3" ht="27.75">
      <c r="A27" s="6">
        <v>25</v>
      </c>
      <c r="B27" s="7" t="s">
        <v>27</v>
      </c>
      <c r="C27" s="1"/>
    </row>
    <row r="28" spans="1:3" ht="27.75">
      <c r="A28" s="6">
        <v>26</v>
      </c>
      <c r="B28" s="7" t="s">
        <v>28</v>
      </c>
      <c r="C28" s="1"/>
    </row>
    <row r="29" spans="1:3" ht="30">
      <c r="A29" s="6">
        <v>27</v>
      </c>
      <c r="B29" s="7" t="s">
        <v>29</v>
      </c>
      <c r="C29" s="1"/>
    </row>
    <row r="30" spans="1:3" ht="27.75">
      <c r="A30" s="6">
        <v>28</v>
      </c>
      <c r="B30" s="7" t="s">
        <v>30</v>
      </c>
      <c r="C30" s="1"/>
    </row>
    <row r="31" spans="1:3" ht="30">
      <c r="A31" s="6">
        <v>29</v>
      </c>
      <c r="B31" s="7" t="s">
        <v>31</v>
      </c>
      <c r="C31" s="1"/>
    </row>
    <row r="32" spans="1:3" ht="27.75">
      <c r="A32" s="6">
        <v>30</v>
      </c>
      <c r="B32" s="7" t="s">
        <v>32</v>
      </c>
      <c r="C32" s="1"/>
    </row>
    <row r="33" spans="1:3" ht="27.75">
      <c r="A33" s="6">
        <v>31</v>
      </c>
      <c r="B33" s="8" t="s">
        <v>33</v>
      </c>
      <c r="C33" s="1"/>
    </row>
    <row r="34" spans="1:3" ht="27.75">
      <c r="A34" s="6">
        <v>32</v>
      </c>
      <c r="B34" s="7" t="s">
        <v>34</v>
      </c>
      <c r="C34" s="1"/>
    </row>
    <row r="35" spans="1:3" ht="27.75">
      <c r="A35" s="6">
        <v>33</v>
      </c>
      <c r="B35" s="7" t="s">
        <v>35</v>
      </c>
      <c r="C35" s="1"/>
    </row>
    <row r="36" spans="1:3" ht="49.5" customHeight="1">
      <c r="A36" s="6">
        <v>34</v>
      </c>
      <c r="B36" s="7" t="s">
        <v>36</v>
      </c>
      <c r="C36" s="1"/>
    </row>
    <row r="37" spans="1:3" ht="36.75" customHeight="1">
      <c r="A37" s="6">
        <v>35</v>
      </c>
      <c r="B37" s="7" t="s">
        <v>37</v>
      </c>
      <c r="C37" s="1"/>
    </row>
    <row r="38" spans="1:3" ht="33.75" customHeight="1">
      <c r="A38" s="6">
        <v>36</v>
      </c>
      <c r="B38" s="7" t="s">
        <v>38</v>
      </c>
      <c r="C38" s="1"/>
    </row>
    <row r="39" spans="1:3" ht="34.5" customHeight="1">
      <c r="A39" s="6">
        <v>37</v>
      </c>
      <c r="B39" s="7" t="s">
        <v>39</v>
      </c>
      <c r="C39" s="1"/>
    </row>
    <row r="40" spans="1:3" ht="30.75" customHeight="1">
      <c r="A40" s="6">
        <v>38</v>
      </c>
      <c r="B40" s="7" t="s">
        <v>40</v>
      </c>
      <c r="C40" s="1"/>
    </row>
    <row r="41" spans="1:3" ht="33.75" customHeight="1">
      <c r="A41" s="6">
        <v>39</v>
      </c>
      <c r="B41" s="7" t="s">
        <v>41</v>
      </c>
      <c r="C41" s="1"/>
    </row>
    <row r="42" spans="1:3" ht="36" customHeight="1">
      <c r="A42" s="6">
        <v>40</v>
      </c>
      <c r="B42" s="7" t="s">
        <v>42</v>
      </c>
      <c r="C42" s="1"/>
    </row>
    <row r="43" spans="1:3" ht="33" customHeight="1">
      <c r="A43" s="6">
        <v>41</v>
      </c>
      <c r="B43" s="7" t="s">
        <v>43</v>
      </c>
      <c r="C43" s="1" t="s">
        <v>44</v>
      </c>
    </row>
    <row r="44" spans="1:3" ht="31.5" customHeight="1">
      <c r="A44" s="6">
        <v>42</v>
      </c>
      <c r="B44" s="7" t="s">
        <v>45</v>
      </c>
      <c r="C44" s="1"/>
    </row>
    <row r="45" spans="1:3" ht="113.25" customHeight="1">
      <c r="A45" s="6">
        <v>43</v>
      </c>
      <c r="B45" s="8" t="s">
        <v>46</v>
      </c>
      <c r="C45" s="10" t="s">
        <v>47</v>
      </c>
    </row>
    <row r="46" spans="1:3" ht="36" customHeight="1">
      <c r="A46" s="6">
        <v>44</v>
      </c>
      <c r="B46" s="7" t="s">
        <v>48</v>
      </c>
      <c r="C46" s="1" t="s">
        <v>49</v>
      </c>
    </row>
    <row r="47" spans="1:3" ht="33" customHeight="1">
      <c r="A47" s="6">
        <v>45</v>
      </c>
      <c r="B47" s="7" t="s">
        <v>50</v>
      </c>
      <c r="C47" s="1" t="s">
        <v>51</v>
      </c>
    </row>
    <row r="48" spans="1:3" ht="32.25" customHeight="1">
      <c r="A48" s="6">
        <v>46</v>
      </c>
      <c r="B48" s="7" t="s">
        <v>52</v>
      </c>
      <c r="C48" s="1"/>
    </row>
    <row r="49" spans="1:3" ht="33.75" customHeight="1">
      <c r="A49" s="6">
        <v>47</v>
      </c>
      <c r="B49" s="7" t="s">
        <v>53</v>
      </c>
      <c r="C49" s="1" t="s">
        <v>54</v>
      </c>
    </row>
    <row r="50" spans="1:3" ht="196.5" customHeight="1">
      <c r="A50" s="6">
        <v>48</v>
      </c>
      <c r="B50" s="7" t="s">
        <v>55</v>
      </c>
      <c r="C50" s="1" t="s">
        <v>56</v>
      </c>
    </row>
    <row r="51" spans="1:3" ht="33.75" customHeight="1">
      <c r="A51" s="6">
        <v>49</v>
      </c>
      <c r="B51" s="7" t="s">
        <v>57</v>
      </c>
      <c r="C51" s="1"/>
    </row>
    <row r="52" spans="1:3" ht="33.75" customHeight="1">
      <c r="A52" s="6">
        <v>50</v>
      </c>
      <c r="B52" s="7" t="s">
        <v>58</v>
      </c>
      <c r="C52" s="1"/>
    </row>
    <row r="53" spans="1:3" ht="35.25" customHeight="1">
      <c r="A53" s="6">
        <v>51</v>
      </c>
      <c r="B53" s="7" t="s">
        <v>59</v>
      </c>
      <c r="C53" s="1"/>
    </row>
    <row r="54" spans="1:3" ht="36" customHeight="1">
      <c r="A54" s="6">
        <v>52</v>
      </c>
      <c r="B54" s="7" t="s">
        <v>60</v>
      </c>
      <c r="C54" s="1"/>
    </row>
    <row r="55" spans="1:3" ht="33.75" customHeight="1">
      <c r="A55" s="6">
        <v>53</v>
      </c>
      <c r="B55" s="7" t="s">
        <v>61</v>
      </c>
      <c r="C55" s="1" t="s">
        <v>62</v>
      </c>
    </row>
    <row r="56" spans="1:3" ht="33" customHeight="1">
      <c r="A56" s="6">
        <v>54</v>
      </c>
      <c r="B56" s="7" t="s">
        <v>63</v>
      </c>
      <c r="C56" s="1"/>
    </row>
    <row r="57" spans="1:3" ht="31.5" customHeight="1">
      <c r="A57" s="6">
        <v>55</v>
      </c>
      <c r="B57" s="7" t="s">
        <v>64</v>
      </c>
      <c r="C57" s="1"/>
    </row>
    <row r="58" spans="1:3" ht="31.5" customHeight="1">
      <c r="A58" s="6">
        <v>56</v>
      </c>
      <c r="B58" s="7" t="s">
        <v>65</v>
      </c>
      <c r="C58" s="1"/>
    </row>
    <row r="59" spans="1:3" ht="46.5" customHeight="1">
      <c r="A59" s="6">
        <v>57</v>
      </c>
      <c r="B59" s="7" t="s">
        <v>66</v>
      </c>
      <c r="C59" s="1"/>
    </row>
    <row r="60" spans="1:3" ht="32.25" customHeight="1">
      <c r="A60" s="6">
        <v>58</v>
      </c>
      <c r="B60" s="7" t="s">
        <v>67</v>
      </c>
      <c r="C60" s="1"/>
    </row>
    <row r="61" spans="1:3" ht="81.75" customHeight="1">
      <c r="A61" s="1">
        <v>59</v>
      </c>
      <c r="B61" s="7" t="s">
        <v>68</v>
      </c>
      <c r="C61" s="1" t="s">
        <v>69</v>
      </c>
    </row>
    <row r="62" spans="1:2" ht="12.75">
      <c r="A62" s="11"/>
      <c r="B62" s="11"/>
    </row>
    <row r="63" spans="1:2" ht="12.75">
      <c r="A63" s="11"/>
      <c r="B63" s="11"/>
    </row>
    <row r="64" spans="1:2" ht="12.75">
      <c r="A64" s="11"/>
      <c r="B64" s="11"/>
    </row>
    <row r="65" spans="1:2" ht="12.75">
      <c r="A65" s="11"/>
      <c r="B65" s="11"/>
    </row>
    <row r="66" spans="1:2" ht="12.75">
      <c r="A66" s="11"/>
      <c r="B66" s="11"/>
    </row>
    <row r="67" spans="1:2" ht="12.75">
      <c r="A67" s="11"/>
      <c r="B67" s="11"/>
    </row>
    <row r="68" spans="1:2" ht="12.75">
      <c r="A68" s="11"/>
      <c r="B68" s="11"/>
    </row>
    <row r="69" spans="1:2" ht="12.75">
      <c r="A69" s="11"/>
      <c r="B69" s="11"/>
    </row>
    <row r="70" spans="1:2" ht="12.75">
      <c r="A70" s="11"/>
      <c r="B70" s="11"/>
    </row>
    <row r="71" spans="1:2" ht="12.75">
      <c r="A71" s="11"/>
      <c r="B71" s="11"/>
    </row>
    <row r="72" spans="1:2" ht="12.75">
      <c r="A72" s="11"/>
      <c r="B72" s="11"/>
    </row>
    <row r="73" spans="1:2" ht="12.75">
      <c r="A73" s="11"/>
      <c r="B73" s="11"/>
    </row>
    <row r="74" spans="1:2" ht="12.75">
      <c r="A74" s="11"/>
      <c r="B74" s="11"/>
    </row>
    <row r="75" spans="1:2" ht="12.75">
      <c r="A75" s="11"/>
      <c r="B75" s="11"/>
    </row>
    <row r="76" spans="1:2" ht="12.75">
      <c r="A76" s="11"/>
      <c r="B76" s="11"/>
    </row>
    <row r="77" spans="1:2" ht="12.75">
      <c r="A77" s="11"/>
      <c r="B77" s="11"/>
    </row>
    <row r="78" spans="1:2" ht="12.75">
      <c r="A78" s="11"/>
      <c r="B78" s="11"/>
    </row>
    <row r="79" spans="1:2" ht="12.75">
      <c r="A79" s="11"/>
      <c r="B79" s="11"/>
    </row>
    <row r="80" spans="1:2" ht="12.75">
      <c r="A80" s="11"/>
      <c r="B80" s="11"/>
    </row>
    <row r="81" spans="1:2" ht="12.75">
      <c r="A81" s="11"/>
      <c r="B81" s="11"/>
    </row>
    <row r="82" spans="1:2" ht="12.75">
      <c r="A82" s="11"/>
      <c r="B82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1900-12-31T22:00:00Z</dcterms:created>
  <dcterms:modified xsi:type="dcterms:W3CDTF">2012-11-03T13:51:05Z</dcterms:modified>
  <cp:category/>
  <cp:version/>
  <cp:contentType/>
  <cp:contentStatus/>
</cp:coreProperties>
</file>