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6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<sst xmlns="http://schemas.openxmlformats.org/spreadsheetml/2006/main" count="94" uniqueCount="85">
  <si>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PLAN  DOTACJI  DLA POZOSTAŁYCH PODMIOTÓW POSIADAJĄCYCH UPRAWNIENIA PODMIOTÓW PUBLICZNYCH</t>
  </si>
  <si>
    <t>L.p.</t>
  </si>
  <si>
    <t>WYSZCZEGÓLNIENIE</t>
  </si>
  <si>
    <t>O G Ó Ł E M = A + B</t>
  </si>
  <si>
    <t>A</t>
  </si>
  <si>
    <t>Razem zadania gminy</t>
  </si>
  <si>
    <t>1.</t>
  </si>
  <si>
    <t>2.</t>
  </si>
  <si>
    <t>Katolicka Szkoła Podstawowa</t>
  </si>
  <si>
    <t>3.</t>
  </si>
  <si>
    <t>Przedszkola</t>
  </si>
  <si>
    <t>3.1.</t>
  </si>
  <si>
    <t>Przedszkole Niepubliczne Sióstr Salezjanek</t>
  </si>
  <si>
    <t>3.2.</t>
  </si>
  <si>
    <t>Przedszkole Niep. Im. Bł. Ed. Bojanowskiego</t>
  </si>
  <si>
    <t>3.3.</t>
  </si>
  <si>
    <t>Prywatne Przedszkole Magdaleny Jakubiak</t>
  </si>
  <si>
    <t>B</t>
  </si>
  <si>
    <t>Razem zadania powiatu</t>
  </si>
  <si>
    <t>Licea ogólnokształcące</t>
  </si>
  <si>
    <t>1.1.</t>
  </si>
  <si>
    <t>1.2.</t>
  </si>
  <si>
    <t>1.3.</t>
  </si>
  <si>
    <t>1.4.</t>
  </si>
  <si>
    <t>1.5.</t>
  </si>
  <si>
    <t>1.6.</t>
  </si>
  <si>
    <t>Szkoły zawodowe</t>
  </si>
  <si>
    <t>2.1.</t>
  </si>
  <si>
    <t xml:space="preserve">Dział, rozdział </t>
  </si>
  <si>
    <t>1.7.</t>
  </si>
  <si>
    <t>1.8.</t>
  </si>
  <si>
    <t>Szkoły zawodowe LOGOS</t>
  </si>
  <si>
    <t>Licea profilowane</t>
  </si>
  <si>
    <t>Rady Miasta w Piotrkowie Tryb.</t>
  </si>
  <si>
    <t>1.9.</t>
  </si>
  <si>
    <t>Szkoły zawodowe GABOR</t>
  </si>
  <si>
    <t>Szkoły zawodowe WIED</t>
  </si>
  <si>
    <t>3.4.</t>
  </si>
  <si>
    <t>Szkoły zawodowe ZDZ</t>
  </si>
  <si>
    <t>3.5.</t>
  </si>
  <si>
    <t>Szkoły zawod. Towarzystwa Edukacji Bankowej</t>
  </si>
  <si>
    <t>3.6.</t>
  </si>
  <si>
    <t>3.7.</t>
  </si>
  <si>
    <t>3.8.</t>
  </si>
  <si>
    <t>Szkoły Menedżerów EKSPERT</t>
  </si>
  <si>
    <t>3.9.</t>
  </si>
  <si>
    <t>3.10.</t>
  </si>
  <si>
    <t>3.11.</t>
  </si>
  <si>
    <t>3.12.</t>
  </si>
  <si>
    <t>Policealne Studium Farmaceutyczne ,,Omega''</t>
  </si>
  <si>
    <t>3.13.</t>
  </si>
  <si>
    <t>Policealna Szkoła Detektywów ,,O'CHIKARA''</t>
  </si>
  <si>
    <t>Załącznik Nr  13</t>
  </si>
  <si>
    <t>801-80110</t>
  </si>
  <si>
    <t>801-80101</t>
  </si>
  <si>
    <t>801-80104</t>
  </si>
  <si>
    <t>801-80120</t>
  </si>
  <si>
    <t>801-80123</t>
  </si>
  <si>
    <t>Przedszkole Niepubliczne im. Jana Pawła II</t>
  </si>
  <si>
    <t>Gimnazjum</t>
  </si>
  <si>
    <t>Gimnazjum Stowarzyszenia SPSK</t>
  </si>
  <si>
    <t>Gimnazjum RAWITA</t>
  </si>
  <si>
    <t>LO SPSK - młodzieżowe</t>
  </si>
  <si>
    <t>LO młodzieżowe RAWITA</t>
  </si>
  <si>
    <t>Prywatne LO dla Dorosłych - M. Ambrozik</t>
  </si>
  <si>
    <t>Zaoczne LO dla Dorosłych  - ELBO</t>
  </si>
  <si>
    <t>Zaoczne LO dla Dorosłych  - LOGOS</t>
  </si>
  <si>
    <t>Zaoczne LO dla Dorosłych - GABOR</t>
  </si>
  <si>
    <t>1.10.</t>
  </si>
  <si>
    <t>Zaoczne LO dla Dorosłych - RAWITA</t>
  </si>
  <si>
    <t>LO dla Dorosłych - LOGISTYK</t>
  </si>
  <si>
    <t>1.11.</t>
  </si>
  <si>
    <t>Liceum Profilowane Fund.A.F. Modrzewskiego</t>
  </si>
  <si>
    <t>Szkoły zawodowe - A.F. Modrzewskiego</t>
  </si>
  <si>
    <t>Policealne Studium Rachunkowości - Niedzielski</t>
  </si>
  <si>
    <t>Policealne Studium Zawodowe - ALFA</t>
  </si>
  <si>
    <t>Szkoły zawodowe - ELBO</t>
  </si>
  <si>
    <t>Policealna Szkoła dla Dorosłych - LOGISTYK</t>
  </si>
  <si>
    <t xml:space="preserve">Plan na 2006 r. </t>
  </si>
  <si>
    <t>LO SPSK - dla dorosłych</t>
  </si>
  <si>
    <t>LO Piotrk.Fund. A.F. Modrzewskiego</t>
  </si>
  <si>
    <t>Zaoczne LO dla Dorosłych - ZDZ</t>
  </si>
  <si>
    <t>do Uchwały Nr XLV/778/05</t>
  </si>
  <si>
    <t>z dnia  29 grudnia 2005 r.</t>
  </si>
  <si>
    <t>801-80130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</si>
</sst>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46.25390625" style="0" customWidth="1"/>
    <col min="3" max="3" width="15.375" style="0" customWidth="1"/>
    <col min="4" max="4" width="16.25390625" style="0" customWidth="1"/>
  </cols>
  <sheetData>
    <row r="1" ht="12.75">
      <c r="C1" s="12" t="s">
        <v>52</v>
      </c>
    </row>
    <row r="2" ht="12.75">
      <c r="C2" s="11" t="s">
        <v>82</v>
      </c>
    </row>
    <row r="3" ht="12.75">
      <c r="C3" s="11" t="s">
        <v>33</v>
      </c>
    </row>
    <row r="4" ht="12.75">
      <c r="C4" s="11" t="s">
        <v>83</v>
      </c>
    </row>
    <row r="5" spans="1:4" ht="47.25" customHeight="1">
      <c r="A5" s="18" t="s">
        <v>0</v>
      </c>
      <c r="B5" s="18"/>
      <c r="C5" s="18"/>
      <c r="D5" s="18"/>
    </row>
    <row r="6" spans="1:4" ht="33.75" customHeight="1">
      <c r="A6" s="1" t="s">
        <v>1</v>
      </c>
      <c r="B6" s="1" t="s">
        <v>2</v>
      </c>
      <c r="C6" s="1" t="s">
        <v>28</v>
      </c>
      <c r="D6" s="1" t="s">
        <v>78</v>
      </c>
    </row>
    <row r="7" spans="1:4" ht="11.25" customHeight="1">
      <c r="A7" s="1">
        <v>1</v>
      </c>
      <c r="B7" s="1">
        <v>2</v>
      </c>
      <c r="C7" s="1">
        <v>3</v>
      </c>
      <c r="D7" s="1">
        <v>4</v>
      </c>
    </row>
    <row r="8" spans="1:4" ht="24" customHeight="1">
      <c r="A8" s="2"/>
      <c r="B8" s="1" t="s">
        <v>3</v>
      </c>
      <c r="C8" s="3"/>
      <c r="D8" s="4">
        <f>D9+D19</f>
        <v>5280000</v>
      </c>
    </row>
    <row r="9" spans="1:4" s="12" customFormat="1" ht="21.75" customHeight="1">
      <c r="A9" s="13" t="s">
        <v>4</v>
      </c>
      <c r="B9" s="13" t="s">
        <v>5</v>
      </c>
      <c r="C9" s="14"/>
      <c r="D9" s="15">
        <f>SUM(D11:D14)</f>
        <v>1268300</v>
      </c>
    </row>
    <row r="10" spans="1:4" s="12" customFormat="1" ht="18" customHeight="1">
      <c r="A10" s="17" t="s">
        <v>6</v>
      </c>
      <c r="B10" s="5" t="s">
        <v>59</v>
      </c>
      <c r="C10" s="3" t="s">
        <v>53</v>
      </c>
      <c r="D10" s="6">
        <f>SUM(D11:D12)</f>
        <v>430400</v>
      </c>
    </row>
    <row r="11" spans="1:4" ht="15" customHeight="1">
      <c r="A11" s="7" t="s">
        <v>20</v>
      </c>
      <c r="B11" s="7" t="s">
        <v>60</v>
      </c>
      <c r="C11" s="8"/>
      <c r="D11" s="9">
        <v>344000</v>
      </c>
    </row>
    <row r="12" spans="1:4" ht="15" customHeight="1">
      <c r="A12" s="7" t="s">
        <v>21</v>
      </c>
      <c r="B12" s="7" t="s">
        <v>61</v>
      </c>
      <c r="C12" s="8"/>
      <c r="D12" s="9">
        <v>86400</v>
      </c>
    </row>
    <row r="13" spans="1:4" ht="18" customHeight="1">
      <c r="A13" s="5" t="s">
        <v>7</v>
      </c>
      <c r="B13" s="5" t="s">
        <v>8</v>
      </c>
      <c r="C13" s="3" t="s">
        <v>54</v>
      </c>
      <c r="D13" s="6">
        <v>234600</v>
      </c>
    </row>
    <row r="14" spans="1:4" ht="18" customHeight="1">
      <c r="A14" s="5" t="s">
        <v>9</v>
      </c>
      <c r="B14" s="5" t="s">
        <v>10</v>
      </c>
      <c r="C14" s="3" t="s">
        <v>55</v>
      </c>
      <c r="D14" s="6">
        <f>SUM(D15:D18)</f>
        <v>603300</v>
      </c>
    </row>
    <row r="15" spans="1:4" ht="15" customHeight="1">
      <c r="A15" s="7" t="s">
        <v>11</v>
      </c>
      <c r="B15" s="7" t="s">
        <v>12</v>
      </c>
      <c r="C15" s="8"/>
      <c r="D15" s="9">
        <v>211600</v>
      </c>
    </row>
    <row r="16" spans="1:4" ht="15" customHeight="1">
      <c r="A16" s="7" t="s">
        <v>13</v>
      </c>
      <c r="B16" s="7" t="s">
        <v>14</v>
      </c>
      <c r="C16" s="8"/>
      <c r="D16" s="9">
        <v>211600</v>
      </c>
    </row>
    <row r="17" spans="1:4" ht="15" customHeight="1">
      <c r="A17" s="7" t="s">
        <v>15</v>
      </c>
      <c r="B17" s="7" t="s">
        <v>16</v>
      </c>
      <c r="C17" s="8"/>
      <c r="D17" s="9">
        <v>97000</v>
      </c>
    </row>
    <row r="18" spans="1:4" ht="15" customHeight="1">
      <c r="A18" s="7" t="s">
        <v>37</v>
      </c>
      <c r="B18" s="7" t="s">
        <v>58</v>
      </c>
      <c r="C18" s="8"/>
      <c r="D18" s="9">
        <v>83100</v>
      </c>
    </row>
    <row r="19" spans="1:4" s="12" customFormat="1" ht="21.75" customHeight="1">
      <c r="A19" s="16" t="s">
        <v>17</v>
      </c>
      <c r="B19" s="16" t="s">
        <v>18</v>
      </c>
      <c r="C19" s="14"/>
      <c r="D19" s="15">
        <f>D20+D32+D34</f>
        <v>4011700</v>
      </c>
    </row>
    <row r="20" spans="1:4" ht="18" customHeight="1">
      <c r="A20" s="2" t="s">
        <v>6</v>
      </c>
      <c r="B20" s="2" t="s">
        <v>19</v>
      </c>
      <c r="C20" s="3" t="s">
        <v>56</v>
      </c>
      <c r="D20" s="6">
        <f>SUM(D21:D31)</f>
        <v>907600</v>
      </c>
    </row>
    <row r="21" spans="1:4" ht="15" customHeight="1">
      <c r="A21" s="10" t="s">
        <v>20</v>
      </c>
      <c r="B21" s="10" t="s">
        <v>62</v>
      </c>
      <c r="C21" s="8"/>
      <c r="D21" s="9">
        <v>243000</v>
      </c>
    </row>
    <row r="22" spans="1:4" ht="15" customHeight="1">
      <c r="A22" s="10" t="s">
        <v>21</v>
      </c>
      <c r="B22" s="10" t="s">
        <v>63</v>
      </c>
      <c r="C22" s="8"/>
      <c r="D22" s="9">
        <v>94500</v>
      </c>
    </row>
    <row r="23" spans="1:4" ht="15" customHeight="1">
      <c r="A23" s="10" t="s">
        <v>22</v>
      </c>
      <c r="B23" s="10" t="s">
        <v>79</v>
      </c>
      <c r="C23" s="8"/>
      <c r="D23" s="9">
        <v>41200</v>
      </c>
    </row>
    <row r="24" spans="1:4" ht="15" customHeight="1">
      <c r="A24" s="10" t="s">
        <v>23</v>
      </c>
      <c r="B24" s="10" t="s">
        <v>80</v>
      </c>
      <c r="C24" s="8"/>
      <c r="D24" s="9">
        <v>60000</v>
      </c>
    </row>
    <row r="25" spans="1:4" ht="15" customHeight="1">
      <c r="A25" s="10" t="s">
        <v>24</v>
      </c>
      <c r="B25" s="10" t="s">
        <v>64</v>
      </c>
      <c r="C25" s="8"/>
      <c r="D25" s="9">
        <v>27500</v>
      </c>
    </row>
    <row r="26" spans="1:4" ht="15" customHeight="1">
      <c r="A26" s="10" t="s">
        <v>25</v>
      </c>
      <c r="B26" s="10" t="s">
        <v>65</v>
      </c>
      <c r="C26" s="8"/>
      <c r="D26" s="9">
        <v>88200</v>
      </c>
    </row>
    <row r="27" spans="1:4" ht="15" customHeight="1">
      <c r="A27" s="10" t="s">
        <v>29</v>
      </c>
      <c r="B27" s="10" t="s">
        <v>67</v>
      </c>
      <c r="C27" s="8"/>
      <c r="D27" s="9">
        <v>167000</v>
      </c>
    </row>
    <row r="28" spans="1:4" ht="15" customHeight="1">
      <c r="A28" s="10" t="s">
        <v>30</v>
      </c>
      <c r="B28" s="10" t="s">
        <v>66</v>
      </c>
      <c r="C28" s="8"/>
      <c r="D28" s="9">
        <v>68600</v>
      </c>
    </row>
    <row r="29" spans="1:4" ht="15" customHeight="1">
      <c r="A29" s="10" t="s">
        <v>34</v>
      </c>
      <c r="B29" s="10" t="s">
        <v>81</v>
      </c>
      <c r="C29" s="8"/>
      <c r="D29" s="9">
        <v>19600</v>
      </c>
    </row>
    <row r="30" spans="1:4" ht="15" customHeight="1">
      <c r="A30" s="10" t="s">
        <v>68</v>
      </c>
      <c r="B30" s="10" t="s">
        <v>69</v>
      </c>
      <c r="C30" s="8"/>
      <c r="D30" s="9">
        <v>39200</v>
      </c>
    </row>
    <row r="31" spans="1:4" ht="15" customHeight="1">
      <c r="A31" s="10" t="s">
        <v>71</v>
      </c>
      <c r="B31" s="10" t="s">
        <v>70</v>
      </c>
      <c r="C31" s="8"/>
      <c r="D31" s="9">
        <v>58800</v>
      </c>
    </row>
    <row r="32" spans="1:4" ht="18" customHeight="1">
      <c r="A32" s="2" t="s">
        <v>7</v>
      </c>
      <c r="B32" s="2" t="s">
        <v>32</v>
      </c>
      <c r="C32" s="3" t="s">
        <v>57</v>
      </c>
      <c r="D32" s="6">
        <v>35300</v>
      </c>
    </row>
    <row r="33" spans="1:4" ht="15" customHeight="1">
      <c r="A33" s="10" t="s">
        <v>27</v>
      </c>
      <c r="B33" s="10" t="s">
        <v>72</v>
      </c>
      <c r="C33" s="8"/>
      <c r="D33" s="9">
        <v>35300</v>
      </c>
    </row>
    <row r="34" spans="1:4" ht="18" customHeight="1">
      <c r="A34" s="2" t="s">
        <v>9</v>
      </c>
      <c r="B34" s="2" t="s">
        <v>26</v>
      </c>
      <c r="C34" s="3" t="s">
        <v>84</v>
      </c>
      <c r="D34" s="6">
        <f>SUM(D35:D47)</f>
        <v>3068800</v>
      </c>
    </row>
    <row r="35" spans="1:4" ht="15" customHeight="1">
      <c r="A35" s="10" t="s">
        <v>11</v>
      </c>
      <c r="B35" s="10" t="s">
        <v>35</v>
      </c>
      <c r="C35" s="8"/>
      <c r="D35" s="9">
        <v>1050000</v>
      </c>
    </row>
    <row r="36" spans="1:4" ht="15" customHeight="1">
      <c r="A36" s="10" t="s">
        <v>13</v>
      </c>
      <c r="B36" s="10" t="s">
        <v>36</v>
      </c>
      <c r="C36" s="8"/>
      <c r="D36" s="9">
        <v>339800</v>
      </c>
    </row>
    <row r="37" spans="1:4" ht="15" customHeight="1">
      <c r="A37" s="10" t="s">
        <v>15</v>
      </c>
      <c r="B37" s="10" t="s">
        <v>73</v>
      </c>
      <c r="C37" s="8"/>
      <c r="D37" s="9">
        <v>67200</v>
      </c>
    </row>
    <row r="38" spans="1:4" ht="15" customHeight="1">
      <c r="A38" s="10" t="s">
        <v>37</v>
      </c>
      <c r="B38" s="10" t="s">
        <v>38</v>
      </c>
      <c r="C38" s="8"/>
      <c r="D38" s="9">
        <v>164400</v>
      </c>
    </row>
    <row r="39" spans="1:4" ht="15" customHeight="1">
      <c r="A39" s="10" t="s">
        <v>39</v>
      </c>
      <c r="B39" s="10" t="s">
        <v>40</v>
      </c>
      <c r="C39" s="8"/>
      <c r="D39" s="9">
        <v>219200</v>
      </c>
    </row>
    <row r="40" spans="1:4" ht="15" customHeight="1">
      <c r="A40" s="10" t="s">
        <v>41</v>
      </c>
      <c r="B40" s="10" t="s">
        <v>31</v>
      </c>
      <c r="C40" s="8"/>
      <c r="D40" s="9">
        <v>406900</v>
      </c>
    </row>
    <row r="41" spans="1:4" ht="15" customHeight="1">
      <c r="A41" s="10" t="s">
        <v>42</v>
      </c>
      <c r="B41" s="10" t="s">
        <v>44</v>
      </c>
      <c r="C41" s="8"/>
      <c r="D41" s="9">
        <v>26000</v>
      </c>
    </row>
    <row r="42" spans="1:4" ht="15" customHeight="1">
      <c r="A42" s="10" t="s">
        <v>43</v>
      </c>
      <c r="B42" s="10" t="s">
        <v>74</v>
      </c>
      <c r="C42" s="8"/>
      <c r="D42" s="9">
        <v>82200</v>
      </c>
    </row>
    <row r="43" spans="1:4" ht="15" customHeight="1">
      <c r="A43" s="10" t="s">
        <v>45</v>
      </c>
      <c r="B43" s="10" t="s">
        <v>75</v>
      </c>
      <c r="C43" s="8"/>
      <c r="D43" s="9">
        <v>65800</v>
      </c>
    </row>
    <row r="44" spans="1:4" ht="15" customHeight="1">
      <c r="A44" s="10" t="s">
        <v>46</v>
      </c>
      <c r="B44" s="10" t="s">
        <v>76</v>
      </c>
      <c r="C44" s="8"/>
      <c r="D44" s="9">
        <v>255400</v>
      </c>
    </row>
    <row r="45" spans="1:4" ht="15" customHeight="1">
      <c r="A45" s="10" t="s">
        <v>47</v>
      </c>
      <c r="B45" s="10" t="s">
        <v>49</v>
      </c>
      <c r="C45" s="8"/>
      <c r="D45" s="9">
        <v>69900</v>
      </c>
    </row>
    <row r="46" spans="1:4" ht="15" customHeight="1">
      <c r="A46" s="10" t="s">
        <v>48</v>
      </c>
      <c r="B46" s="10" t="s">
        <v>51</v>
      </c>
      <c r="C46" s="8"/>
      <c r="D46" s="9">
        <v>246600</v>
      </c>
    </row>
    <row r="47" spans="1:4" ht="15" customHeight="1">
      <c r="A47" s="10" t="s">
        <v>50</v>
      </c>
      <c r="B47" s="10" t="s">
        <v>77</v>
      </c>
      <c r="C47" s="8"/>
      <c r="D47" s="9">
        <v>75400</v>
      </c>
    </row>
  </sheetData>
  <mergeCells count="1">
    <mergeCell ref="A5:D5"/>
  </mergeCells>
  <printOptions/>
  <pageMargins left="0.7874015748031497" right="0" top="0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2005-12-30T11:34:55Z</cp:lastPrinted>
  <dcterms:created xsi:type="dcterms:W3CDTF">2003-12-05T10:46:15Z</dcterms:created>
  <dcterms:modified xsi:type="dcterms:W3CDTF">2006-01-23T08:23:01Z</dcterms:modified>
  <cp:category/>
  <cp:version/>
  <cp:contentType/>
  <cp:contentStatus/>
</cp:coreProperties>
</file>